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6"/>
  </bookViews>
  <sheets>
    <sheet name="岗位一" sheetId="2" r:id="rId1"/>
    <sheet name="岗位二" sheetId="3" r:id="rId2"/>
    <sheet name="岗位三" sheetId="4" r:id="rId3"/>
    <sheet name="岗位四" sheetId="5" r:id="rId4"/>
    <sheet name="岗位五" sheetId="6" r:id="rId5"/>
    <sheet name="岗位六" sheetId="7" r:id="rId6"/>
    <sheet name="岗位七" sheetId="8" r:id="rId7"/>
  </sheets>
  <definedNames>
    <definedName name="_xlnm._FilterDatabase" localSheetId="1" hidden="1">岗位二!$A$1:$J$44</definedName>
    <definedName name="_xlnm._FilterDatabase" localSheetId="3" hidden="1">岗位四!$A$1:$J$45</definedName>
    <definedName name="_xlnm._FilterDatabase" localSheetId="0" hidden="1">岗位一!$B:$B</definedName>
    <definedName name="_xlnm._FilterDatabase" localSheetId="2" hidden="1">岗位三!$A$1:$J$45</definedName>
    <definedName name="_xlnm._FilterDatabase" localSheetId="6" hidden="1">岗位七!$B:$B</definedName>
  </definedNames>
  <calcPr calcId="144525"/>
</workbook>
</file>

<file path=xl/sharedStrings.xml><?xml version="1.0" encoding="utf-8"?>
<sst xmlns="http://schemas.openxmlformats.org/spreadsheetml/2006/main" count="958" uniqueCount="437">
  <si>
    <t>西宁市公安局城东公安分局2023年
面向社会公开招聘警务辅助人员总成绩</t>
  </si>
  <si>
    <t>序号</t>
  </si>
  <si>
    <t>姓名</t>
  </si>
  <si>
    <t>报考岗位</t>
  </si>
  <si>
    <t>身份证号</t>
  </si>
  <si>
    <t>笔试成绩</t>
  </si>
  <si>
    <t>面试成绩</t>
  </si>
  <si>
    <t>总成绩</t>
  </si>
  <si>
    <t>是否进入
体检</t>
  </si>
  <si>
    <t>张涛</t>
  </si>
  <si>
    <t>岗位（1）</t>
  </si>
  <si>
    <t>632***********3715</t>
  </si>
  <si>
    <t>是</t>
  </si>
  <si>
    <t>杨俊杰</t>
  </si>
  <si>
    <t>630***********2515</t>
  </si>
  <si>
    <t>郭启宁</t>
  </si>
  <si>
    <t>630***********2013</t>
  </si>
  <si>
    <t>马寿民</t>
  </si>
  <si>
    <t>630***********0014</t>
  </si>
  <si>
    <t>石文栋</t>
  </si>
  <si>
    <t>632***********003X</t>
  </si>
  <si>
    <t>马英</t>
  </si>
  <si>
    <t>632***********5318</t>
  </si>
  <si>
    <t>李顺年</t>
  </si>
  <si>
    <t>632***********8432</t>
  </si>
  <si>
    <t>李明</t>
  </si>
  <si>
    <t>630***********2816</t>
  </si>
  <si>
    <t>冶金龙</t>
  </si>
  <si>
    <t>632***********2791</t>
  </si>
  <si>
    <t>苏慧一平</t>
  </si>
  <si>
    <t>630***********1212</t>
  </si>
  <si>
    <t>何鹏飞</t>
  </si>
  <si>
    <t>630***********251X</t>
  </si>
  <si>
    <t>李贵德</t>
  </si>
  <si>
    <t>630***********101X</t>
  </si>
  <si>
    <t>张喜喆</t>
  </si>
  <si>
    <t>620***********4616</t>
  </si>
  <si>
    <t>马鑫</t>
  </si>
  <si>
    <t>630***********0011</t>
  </si>
  <si>
    <t>马晓桐</t>
  </si>
  <si>
    <t>630***********1512</t>
  </si>
  <si>
    <t>马璞城</t>
  </si>
  <si>
    <t>630***********041X</t>
  </si>
  <si>
    <t>进入
补聘库</t>
  </si>
  <si>
    <t>桑中文</t>
  </si>
  <si>
    <t>630***********2031</t>
  </si>
  <si>
    <t>张清</t>
  </si>
  <si>
    <t>632***********5913</t>
  </si>
  <si>
    <t>刘彩明</t>
  </si>
  <si>
    <t>630***********7898</t>
  </si>
  <si>
    <t>黄江龙</t>
  </si>
  <si>
    <t>632***********0012</t>
  </si>
  <si>
    <t>殷生平</t>
  </si>
  <si>
    <t>632***********1213</t>
  </si>
  <si>
    <t>金国安</t>
  </si>
  <si>
    <t>632***********3211</t>
  </si>
  <si>
    <t>王柏中</t>
  </si>
  <si>
    <t>632***********0036</t>
  </si>
  <si>
    <t>李春强</t>
  </si>
  <si>
    <t>630***********8013</t>
  </si>
  <si>
    <t>王维东</t>
  </si>
  <si>
    <t>632***********0015</t>
  </si>
  <si>
    <t>华旦当智</t>
  </si>
  <si>
    <t>632***********1694</t>
  </si>
  <si>
    <t>马有忠</t>
  </si>
  <si>
    <t>632***********0451</t>
  </si>
  <si>
    <t>刘克斌</t>
  </si>
  <si>
    <t>632***********1017</t>
  </si>
  <si>
    <t>陈鑫明</t>
  </si>
  <si>
    <t>632***********7895</t>
  </si>
  <si>
    <t>李慧</t>
  </si>
  <si>
    <t>630***********3111</t>
  </si>
  <si>
    <t>韩立福</t>
  </si>
  <si>
    <t>622***********5339</t>
  </si>
  <si>
    <t>周国龙</t>
  </si>
  <si>
    <t>632***********1535</t>
  </si>
  <si>
    <t>褚晓庆</t>
  </si>
  <si>
    <t>630***********1617</t>
  </si>
  <si>
    <t>赵海威</t>
  </si>
  <si>
    <t>630***********3616</t>
  </si>
  <si>
    <t>舒畅</t>
  </si>
  <si>
    <t>632***********0517</t>
  </si>
  <si>
    <t>嘉央罗智</t>
  </si>
  <si>
    <t>632***********0579</t>
  </si>
  <si>
    <t>张晓贇</t>
  </si>
  <si>
    <t>632***********0018</t>
  </si>
  <si>
    <t>韩树刚</t>
  </si>
  <si>
    <t>632***********0013</t>
  </si>
  <si>
    <t>石学斌</t>
  </si>
  <si>
    <t>632***********5518</t>
  </si>
  <si>
    <t>马玉英</t>
  </si>
  <si>
    <t>632***********6114</t>
  </si>
  <si>
    <t>陕海涛</t>
  </si>
  <si>
    <t>缺考</t>
  </si>
  <si>
    <t>否</t>
  </si>
  <si>
    <t>马天杰</t>
  </si>
  <si>
    <t>630***********0052</t>
  </si>
  <si>
    <t>李晓龙</t>
  </si>
  <si>
    <t>632***********0033</t>
  </si>
  <si>
    <t>是否进入体检</t>
  </si>
  <si>
    <t>宁坚</t>
  </si>
  <si>
    <t>岗位（2）</t>
  </si>
  <si>
    <t>632***********001X</t>
  </si>
  <si>
    <t>马宁海</t>
  </si>
  <si>
    <t>630***********1611</t>
  </si>
  <si>
    <t>丁润楠</t>
  </si>
  <si>
    <t>630***********3115</t>
  </si>
  <si>
    <t>王永辉</t>
  </si>
  <si>
    <t>632***********0039</t>
  </si>
  <si>
    <t>热旦才让</t>
  </si>
  <si>
    <t>陈佳欣</t>
  </si>
  <si>
    <t>喇荣</t>
  </si>
  <si>
    <t>632***********1016</t>
  </si>
  <si>
    <t>李鹏龙</t>
  </si>
  <si>
    <t>632***********3414</t>
  </si>
  <si>
    <t>贺连源</t>
  </si>
  <si>
    <t>632***********1038</t>
  </si>
  <si>
    <t>张军</t>
  </si>
  <si>
    <t>云学斌</t>
  </si>
  <si>
    <t>630***********7610</t>
  </si>
  <si>
    <t>张翰瑞</t>
  </si>
  <si>
    <t>632***********0011</t>
  </si>
  <si>
    <t>当智嘉</t>
  </si>
  <si>
    <t>632***********3215</t>
  </si>
  <si>
    <t>董海林</t>
  </si>
  <si>
    <t>623***********2718</t>
  </si>
  <si>
    <t>王宇佳</t>
  </si>
  <si>
    <t>632***********0017</t>
  </si>
  <si>
    <t>丁永昕</t>
  </si>
  <si>
    <t>汪维</t>
  </si>
  <si>
    <t>周光福</t>
  </si>
  <si>
    <t>632***********4717</t>
  </si>
  <si>
    <t>李贵宗</t>
  </si>
  <si>
    <t>630***********3011</t>
  </si>
  <si>
    <t>冶海波</t>
  </si>
  <si>
    <t>李宗申保</t>
  </si>
  <si>
    <t>632***********4111</t>
  </si>
  <si>
    <t>包海军</t>
  </si>
  <si>
    <t>632***********1012</t>
  </si>
  <si>
    <t>周成龙</t>
  </si>
  <si>
    <t>632***********2178</t>
  </si>
  <si>
    <t>王剑豪</t>
  </si>
  <si>
    <t>汪永强</t>
  </si>
  <si>
    <t>632***********6510</t>
  </si>
  <si>
    <t>李文虎</t>
  </si>
  <si>
    <t>632***********1711</t>
  </si>
  <si>
    <t>马涛</t>
  </si>
  <si>
    <t>630***********1619</t>
  </si>
  <si>
    <t>李强</t>
  </si>
  <si>
    <t>630***********1613</t>
  </si>
  <si>
    <t>候春塘</t>
  </si>
  <si>
    <t>632***********0615</t>
  </si>
  <si>
    <t>马浩</t>
  </si>
  <si>
    <t>郑汉卿</t>
  </si>
  <si>
    <t>刘志超</t>
  </si>
  <si>
    <t>632***********1015</t>
  </si>
  <si>
    <t>王振华</t>
  </si>
  <si>
    <t>632***********1811</t>
  </si>
  <si>
    <t>赵国胜</t>
  </si>
  <si>
    <t>632***********2514</t>
  </si>
  <si>
    <t>朱发祥</t>
  </si>
  <si>
    <t>632***********1775</t>
  </si>
  <si>
    <t>韩俊</t>
  </si>
  <si>
    <t>632***********0074</t>
  </si>
  <si>
    <t>车晓晖</t>
  </si>
  <si>
    <t>632***********2511</t>
  </si>
  <si>
    <t>蒋国玉</t>
  </si>
  <si>
    <t>632***********2516</t>
  </si>
  <si>
    <t>马文楠</t>
  </si>
  <si>
    <t>蔡延斌</t>
  </si>
  <si>
    <t>632***********2414</t>
  </si>
  <si>
    <t>唐佳臻</t>
  </si>
  <si>
    <t>630***********2055</t>
  </si>
  <si>
    <t>自愿放弃</t>
  </si>
  <si>
    <t>韩忠孝</t>
  </si>
  <si>
    <t>632***********1517</t>
  </si>
  <si>
    <t>赵延春</t>
  </si>
  <si>
    <t>岗位（3）</t>
  </si>
  <si>
    <t>632***********8537</t>
  </si>
  <si>
    <t>陈延明</t>
  </si>
  <si>
    <t>632***********1334</t>
  </si>
  <si>
    <t>许永志</t>
  </si>
  <si>
    <t>632***********5613</t>
  </si>
  <si>
    <t>李广旭</t>
  </si>
  <si>
    <t>630***********0010</t>
  </si>
  <si>
    <t>杨明</t>
  </si>
  <si>
    <t>632***********0032</t>
  </si>
  <si>
    <t>涂玉博</t>
  </si>
  <si>
    <t>632***********0010</t>
  </si>
  <si>
    <t>马启贤</t>
  </si>
  <si>
    <t>632***********0014</t>
  </si>
  <si>
    <t>吕有伟</t>
  </si>
  <si>
    <t>632***********1416</t>
  </si>
  <si>
    <t>杨发文</t>
  </si>
  <si>
    <t>630***********2213</t>
  </si>
  <si>
    <t>鄂德斌</t>
  </si>
  <si>
    <t>632***********8037</t>
  </si>
  <si>
    <t>张玉福</t>
  </si>
  <si>
    <t>632***********551X</t>
  </si>
  <si>
    <t>吴俊霖</t>
  </si>
  <si>
    <t>411***********6952</t>
  </si>
  <si>
    <t>买成林</t>
  </si>
  <si>
    <t>632***********1777</t>
  </si>
  <si>
    <t>邵永寿</t>
  </si>
  <si>
    <t>632***********271X</t>
  </si>
  <si>
    <t>马顺泉</t>
  </si>
  <si>
    <t>632***********2557</t>
  </si>
  <si>
    <t>毛永鹏</t>
  </si>
  <si>
    <t>630***********2913</t>
  </si>
  <si>
    <t>马旭晨</t>
  </si>
  <si>
    <t>632***********1939</t>
  </si>
  <si>
    <t>孔德睿</t>
  </si>
  <si>
    <t>630***********2011</t>
  </si>
  <si>
    <t>刘朝伟</t>
  </si>
  <si>
    <t>632***********3510</t>
  </si>
  <si>
    <t>王生锐</t>
  </si>
  <si>
    <t>630***********3110</t>
  </si>
  <si>
    <t>贾全民</t>
  </si>
  <si>
    <t>632***********2914</t>
  </si>
  <si>
    <t>韩永辉</t>
  </si>
  <si>
    <t>632***********0535</t>
  </si>
  <si>
    <t>马孝武</t>
  </si>
  <si>
    <t>622***********5315</t>
  </si>
  <si>
    <t>李善青</t>
  </si>
  <si>
    <t>632***********7777</t>
  </si>
  <si>
    <t>马福龙</t>
  </si>
  <si>
    <t>632***********1612</t>
  </si>
  <si>
    <t>雷有鑫</t>
  </si>
  <si>
    <t>632***********2710</t>
  </si>
  <si>
    <t>马斌</t>
  </si>
  <si>
    <t>马忠</t>
  </si>
  <si>
    <t>632***********2539</t>
  </si>
  <si>
    <t>郭小龙</t>
  </si>
  <si>
    <t>632***********7517</t>
  </si>
  <si>
    <t>马锐斌</t>
  </si>
  <si>
    <t>包学睿</t>
  </si>
  <si>
    <t>包元奇</t>
  </si>
  <si>
    <t>623***********131X</t>
  </si>
  <si>
    <t>韩梦凡</t>
  </si>
  <si>
    <t>星辰</t>
  </si>
  <si>
    <t>张海云</t>
  </si>
  <si>
    <t>630***********6717</t>
  </si>
  <si>
    <t>星福强</t>
  </si>
  <si>
    <t>杨文全</t>
  </si>
  <si>
    <t>周晓帆</t>
  </si>
  <si>
    <t>高学礼</t>
  </si>
  <si>
    <t>632***********6118</t>
  </si>
  <si>
    <t>看卓</t>
  </si>
  <si>
    <t>632***********1133</t>
  </si>
  <si>
    <t>谢英山</t>
  </si>
  <si>
    <t>632***********7914</t>
  </si>
  <si>
    <t>马生伟</t>
  </si>
  <si>
    <t>630***********1018</t>
  </si>
  <si>
    <t>加华多杰</t>
  </si>
  <si>
    <t>632***********0318</t>
  </si>
  <si>
    <t>岗位（4）</t>
  </si>
  <si>
    <t>632***********0511</t>
  </si>
  <si>
    <t>陈德章</t>
  </si>
  <si>
    <t>许广宏</t>
  </si>
  <si>
    <t>632***********1312</t>
  </si>
  <si>
    <t>赵永强</t>
  </si>
  <si>
    <t>620***********059X</t>
  </si>
  <si>
    <t>韩忠良</t>
  </si>
  <si>
    <t>632***********1031</t>
  </si>
  <si>
    <t>多杰仁青</t>
  </si>
  <si>
    <t>黄伟</t>
  </si>
  <si>
    <t>630***********161X</t>
  </si>
  <si>
    <t>朱洪昌</t>
  </si>
  <si>
    <t>632***********3631</t>
  </si>
  <si>
    <t>杨永钦</t>
  </si>
  <si>
    <t>632***********1013</t>
  </si>
  <si>
    <t>陈伟</t>
  </si>
  <si>
    <t>142***********2518</t>
  </si>
  <si>
    <t>韩凯</t>
  </si>
  <si>
    <t>李钰邦</t>
  </si>
  <si>
    <t>630***********2010</t>
  </si>
  <si>
    <t>李元泓</t>
  </si>
  <si>
    <t>630***********2018</t>
  </si>
  <si>
    <t>张国云</t>
  </si>
  <si>
    <t>632***********6537</t>
  </si>
  <si>
    <t>唐子平</t>
  </si>
  <si>
    <t>630***********3117</t>
  </si>
  <si>
    <t>魏峰</t>
  </si>
  <si>
    <t>632***********0016</t>
  </si>
  <si>
    <t>索南本</t>
  </si>
  <si>
    <t>王元武</t>
  </si>
  <si>
    <t>630***********0777</t>
  </si>
  <si>
    <t>王志华</t>
  </si>
  <si>
    <t>610***********2012</t>
  </si>
  <si>
    <t>白扬</t>
  </si>
  <si>
    <t>630***********0438</t>
  </si>
  <si>
    <t>张启飞</t>
  </si>
  <si>
    <t>632***********2819</t>
  </si>
  <si>
    <t>李玉玺</t>
  </si>
  <si>
    <t>630***********3310</t>
  </si>
  <si>
    <t>姚志昕</t>
  </si>
  <si>
    <t>630***********081X</t>
  </si>
  <si>
    <t>冶雄</t>
  </si>
  <si>
    <t>632***********2216</t>
  </si>
  <si>
    <t>李德鑫</t>
  </si>
  <si>
    <t>632***********0035</t>
  </si>
  <si>
    <t>韩强</t>
  </si>
  <si>
    <t>632***********1054</t>
  </si>
  <si>
    <t>陈建民</t>
  </si>
  <si>
    <t>632***********7010</t>
  </si>
  <si>
    <t>韩明</t>
  </si>
  <si>
    <t>632***********051X</t>
  </si>
  <si>
    <t>刘安飞</t>
  </si>
  <si>
    <t>630***********7891</t>
  </si>
  <si>
    <t>李双业</t>
  </si>
  <si>
    <t>632***********0050</t>
  </si>
  <si>
    <t>马志轩</t>
  </si>
  <si>
    <t>630***********0415</t>
  </si>
  <si>
    <t>冯宁</t>
  </si>
  <si>
    <t>632***********1058</t>
  </si>
  <si>
    <t>刘磊</t>
  </si>
  <si>
    <t>张卓群</t>
  </si>
  <si>
    <t>630***********1013</t>
  </si>
  <si>
    <t>杜冬平</t>
  </si>
  <si>
    <t>630***********2012</t>
  </si>
  <si>
    <t>马盛强</t>
  </si>
  <si>
    <t>630***********0815</t>
  </si>
  <si>
    <t>吕博洋</t>
  </si>
  <si>
    <t>630***********0031</t>
  </si>
  <si>
    <t>宋明晨</t>
  </si>
  <si>
    <t>632***********2517</t>
  </si>
  <si>
    <t>陈福章</t>
  </si>
  <si>
    <t>632***********0030</t>
  </si>
  <si>
    <t>付海华</t>
  </si>
  <si>
    <t>630***********1636</t>
  </si>
  <si>
    <t>索南才让</t>
  </si>
  <si>
    <t>刘鹏学</t>
  </si>
  <si>
    <t>632***********5532</t>
  </si>
  <si>
    <t>马子坚</t>
  </si>
  <si>
    <t>632***********0051</t>
  </si>
  <si>
    <t>黄睿</t>
  </si>
  <si>
    <t>岗位（5）</t>
  </si>
  <si>
    <t>630***********2946</t>
  </si>
  <si>
    <t>张钰瑜</t>
  </si>
  <si>
    <t>630***********6580</t>
  </si>
  <si>
    <t>李永莲</t>
  </si>
  <si>
    <t>632***********1429</t>
  </si>
  <si>
    <t>牛得珍</t>
  </si>
  <si>
    <t>632***********0068</t>
  </si>
  <si>
    <t>马晓庆</t>
  </si>
  <si>
    <t>632***********4740</t>
  </si>
  <si>
    <t>韩梅</t>
  </si>
  <si>
    <t>632***********4288</t>
  </si>
  <si>
    <t>张钰瑶</t>
  </si>
  <si>
    <t>630***********6601</t>
  </si>
  <si>
    <t>刘海雯</t>
  </si>
  <si>
    <t>630***********6720</t>
  </si>
  <si>
    <t>郭海花</t>
  </si>
  <si>
    <t>632***********7923</t>
  </si>
  <si>
    <t>李祖诚</t>
  </si>
  <si>
    <t>632***********4812</t>
  </si>
  <si>
    <t>周兰</t>
  </si>
  <si>
    <t>632***********5548</t>
  </si>
  <si>
    <t>白莉莉</t>
  </si>
  <si>
    <t>622***********2424</t>
  </si>
  <si>
    <t>杨佩钰</t>
  </si>
  <si>
    <t>620***********3266</t>
  </si>
  <si>
    <t>马丽花</t>
  </si>
  <si>
    <t>632***********0724</t>
  </si>
  <si>
    <t>周毛加</t>
  </si>
  <si>
    <t>632***********0047</t>
  </si>
  <si>
    <t>刘雅欣</t>
  </si>
  <si>
    <t>岗位（6）</t>
  </si>
  <si>
    <t>410***********9868</t>
  </si>
  <si>
    <t>吴昕怡</t>
  </si>
  <si>
    <t>630***********0021</t>
  </si>
  <si>
    <t>张元春</t>
  </si>
  <si>
    <t>630***********2521</t>
  </si>
  <si>
    <t>唐丽晶</t>
  </si>
  <si>
    <t>632***********562X</t>
  </si>
  <si>
    <t>王鹏飞</t>
  </si>
  <si>
    <t>630***********0519</t>
  </si>
  <si>
    <t>冶文秀</t>
  </si>
  <si>
    <t>632***********6545</t>
  </si>
  <si>
    <t>丁琳</t>
  </si>
  <si>
    <t>632***********0528</t>
  </si>
  <si>
    <t>赵云</t>
  </si>
  <si>
    <t>320***********7138</t>
  </si>
  <si>
    <t>王慧慧</t>
  </si>
  <si>
    <t>412***********3344</t>
  </si>
  <si>
    <t>杨吉楠</t>
  </si>
  <si>
    <t>632***********0021</t>
  </si>
  <si>
    <t>孟振华</t>
  </si>
  <si>
    <t>632***********4027</t>
  </si>
  <si>
    <t>田永瑛</t>
  </si>
  <si>
    <t>630***********7923</t>
  </si>
  <si>
    <t>韩梦龙</t>
  </si>
  <si>
    <t>630***********0419</t>
  </si>
  <si>
    <t>王子佳</t>
  </si>
  <si>
    <t>630***********0828</t>
  </si>
  <si>
    <t>朱海兴</t>
  </si>
  <si>
    <t>岗位（7）</t>
  </si>
  <si>
    <t>630***********1328</t>
  </si>
  <si>
    <t>葛睿</t>
  </si>
  <si>
    <t>630***********1628</t>
  </si>
  <si>
    <t>马燕菊</t>
  </si>
  <si>
    <t>632***********3648</t>
  </si>
  <si>
    <t>赵娜</t>
  </si>
  <si>
    <t>632***********0064</t>
  </si>
  <si>
    <t>韩晓</t>
  </si>
  <si>
    <t>632***********002X</t>
  </si>
  <si>
    <t>孙全珍</t>
  </si>
  <si>
    <t>622***********2521</t>
  </si>
  <si>
    <t>陈蕾</t>
  </si>
  <si>
    <t>632***********0025</t>
  </si>
  <si>
    <t>刘明香</t>
  </si>
  <si>
    <t>632***********6228</t>
  </si>
  <si>
    <t>顾亚楠</t>
  </si>
  <si>
    <t>622***********2420</t>
  </si>
  <si>
    <t>马小蓉</t>
  </si>
  <si>
    <t>630***********0825</t>
  </si>
  <si>
    <t>王艳婷</t>
  </si>
  <si>
    <t>630***********3329</t>
  </si>
  <si>
    <t>贾蓉</t>
  </si>
  <si>
    <t>632***********3685</t>
  </si>
  <si>
    <t>梁业娟</t>
  </si>
  <si>
    <t>632***********0027</t>
  </si>
  <si>
    <t>马桂花</t>
  </si>
  <si>
    <t>632***********4227</t>
  </si>
  <si>
    <t>甘霞成</t>
  </si>
  <si>
    <t>632***********0648</t>
  </si>
  <si>
    <t>韩冠桥</t>
  </si>
  <si>
    <t>陈新燕</t>
  </si>
  <si>
    <t>632***********0020</t>
  </si>
  <si>
    <t>陈香</t>
  </si>
  <si>
    <t>632***********0565</t>
  </si>
  <si>
    <t>赵彩虹</t>
  </si>
  <si>
    <t>632***********1422</t>
  </si>
  <si>
    <t>马晓丽</t>
  </si>
  <si>
    <t>632***********5927</t>
  </si>
  <si>
    <t>安美玲</t>
  </si>
  <si>
    <t>632***********042X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</si>
</sst>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>
      <alignment vertical="center"/>
    </xf>
    <xf numFmtId="177" fontId="2" fillId="0" borderId="0" xfId="0" applyNumberFormat="1" applyFont="1">
      <alignment vertical="center"/>
    </xf>
    <xf numFmtId="177" fontId="4" fillId="0" borderId="1" xfId="0" applyNumberFormat="1" applyFont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9" fontId="5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opLeftCell="A29" workbookViewId="0">
      <selection activeCell="I41" sqref="I41"/>
    </sheetView>
  </sheetViews>
  <sheetFormatPr defaultColWidth="9" defaultRowHeight="13.5"/>
  <cols>
    <col min="2" max="2" width="9" style="2"/>
    <col min="3" max="3" width="11.625" customWidth="1"/>
    <col min="4" max="4" width="21.375" style="2" customWidth="1"/>
    <col min="5" max="6" width="10.625" customWidth="1"/>
    <col min="7" max="7" width="10.625" style="3" customWidth="1"/>
    <col min="8" max="9" width="10.625" style="4" customWidth="1"/>
    <col min="10" max="10" width="10.625" customWidth="1"/>
  </cols>
  <sheetData>
    <row r="1" ht="66" customHeight="1" spans="1:10">
      <c r="A1" s="44" t="s">
        <v>0</v>
      </c>
      <c r="B1" s="6"/>
      <c r="C1" s="7"/>
      <c r="D1" s="6"/>
      <c r="E1" s="7"/>
      <c r="F1" s="7"/>
      <c r="G1" s="45"/>
      <c r="H1" s="9"/>
      <c r="I1" s="9"/>
      <c r="J1" s="7"/>
    </row>
    <row r="2" s="59" customFormat="1" ht="24" spans="1:10">
      <c r="A2" s="10" t="s">
        <v>1</v>
      </c>
      <c r="B2" s="6" t="s">
        <v>2</v>
      </c>
      <c r="C2" s="10" t="s">
        <v>3</v>
      </c>
      <c r="D2" s="11" t="s">
        <v>4</v>
      </c>
      <c r="E2" s="12" t="s">
        <v>5</v>
      </c>
      <c r="F2" s="13">
        <v>0.6</v>
      </c>
      <c r="G2" s="14" t="s">
        <v>6</v>
      </c>
      <c r="H2" s="15">
        <v>0.4</v>
      </c>
      <c r="I2" s="23" t="s">
        <v>7</v>
      </c>
      <c r="J2" s="24" t="s">
        <v>8</v>
      </c>
    </row>
    <row r="3" ht="25" customHeight="1" spans="1:10">
      <c r="A3" s="16">
        <v>1</v>
      </c>
      <c r="B3" s="16" t="s">
        <v>9</v>
      </c>
      <c r="C3" s="16" t="s">
        <v>10</v>
      </c>
      <c r="D3" s="16" t="s">
        <v>11</v>
      </c>
      <c r="E3" s="31">
        <v>62</v>
      </c>
      <c r="F3" s="32">
        <v>37.2</v>
      </c>
      <c r="G3" s="22">
        <v>76.4</v>
      </c>
      <c r="H3" s="60">
        <f t="shared" ref="H3:H40" si="0">G3*0.4</f>
        <v>30.56</v>
      </c>
      <c r="I3" s="60">
        <f t="shared" ref="I3:I40" si="1">F3+H3</f>
        <v>67.76</v>
      </c>
      <c r="J3" s="26" t="s">
        <v>12</v>
      </c>
    </row>
    <row r="4" ht="25" customHeight="1" spans="1:10">
      <c r="A4" s="16">
        <v>2</v>
      </c>
      <c r="B4" s="16" t="s">
        <v>13</v>
      </c>
      <c r="C4" s="16" t="s">
        <v>10</v>
      </c>
      <c r="D4" s="16" t="s">
        <v>14</v>
      </c>
      <c r="E4" s="31">
        <v>60</v>
      </c>
      <c r="F4" s="32">
        <v>36</v>
      </c>
      <c r="G4" s="22">
        <v>78.8</v>
      </c>
      <c r="H4" s="60">
        <f t="shared" si="0"/>
        <v>31.52</v>
      </c>
      <c r="I4" s="60">
        <f t="shared" si="1"/>
        <v>67.52</v>
      </c>
      <c r="J4" s="26" t="s">
        <v>12</v>
      </c>
    </row>
    <row r="5" ht="25" customHeight="1" spans="1:10">
      <c r="A5" s="16">
        <v>3</v>
      </c>
      <c r="B5" s="16" t="s">
        <v>15</v>
      </c>
      <c r="C5" s="16" t="s">
        <v>10</v>
      </c>
      <c r="D5" s="16" t="s">
        <v>16</v>
      </c>
      <c r="E5" s="31">
        <v>60</v>
      </c>
      <c r="F5" s="32">
        <v>36</v>
      </c>
      <c r="G5" s="22">
        <v>76.8</v>
      </c>
      <c r="H5" s="60">
        <f t="shared" si="0"/>
        <v>30.72</v>
      </c>
      <c r="I5" s="60">
        <f t="shared" si="1"/>
        <v>66.72</v>
      </c>
      <c r="J5" s="26" t="s">
        <v>12</v>
      </c>
    </row>
    <row r="6" ht="25" customHeight="1" spans="1:10">
      <c r="A6" s="16">
        <v>4</v>
      </c>
      <c r="B6" s="16" t="s">
        <v>17</v>
      </c>
      <c r="C6" s="16" t="s">
        <v>10</v>
      </c>
      <c r="D6" s="16" t="s">
        <v>18</v>
      </c>
      <c r="E6" s="31">
        <v>64</v>
      </c>
      <c r="F6" s="32">
        <v>38.4</v>
      </c>
      <c r="G6" s="22">
        <v>70.4</v>
      </c>
      <c r="H6" s="60">
        <f t="shared" si="0"/>
        <v>28.16</v>
      </c>
      <c r="I6" s="60">
        <f t="shared" si="1"/>
        <v>66.56</v>
      </c>
      <c r="J6" s="26" t="s">
        <v>12</v>
      </c>
    </row>
    <row r="7" ht="25" customHeight="1" spans="1:10">
      <c r="A7" s="16">
        <v>5</v>
      </c>
      <c r="B7" s="16" t="s">
        <v>19</v>
      </c>
      <c r="C7" s="21" t="s">
        <v>10</v>
      </c>
      <c r="D7" s="16" t="s">
        <v>20</v>
      </c>
      <c r="E7" s="31">
        <v>59</v>
      </c>
      <c r="F7" s="32">
        <v>35.4</v>
      </c>
      <c r="G7" s="22">
        <v>76.8</v>
      </c>
      <c r="H7" s="60">
        <f t="shared" si="0"/>
        <v>30.72</v>
      </c>
      <c r="I7" s="60">
        <f t="shared" si="1"/>
        <v>66.12</v>
      </c>
      <c r="J7" s="26" t="s">
        <v>12</v>
      </c>
    </row>
    <row r="8" ht="25" customHeight="1" spans="1:10">
      <c r="A8" s="16">
        <v>6</v>
      </c>
      <c r="B8" s="16" t="s">
        <v>21</v>
      </c>
      <c r="C8" s="21" t="s">
        <v>10</v>
      </c>
      <c r="D8" s="16" t="s">
        <v>22</v>
      </c>
      <c r="E8" s="31">
        <v>59</v>
      </c>
      <c r="F8" s="32">
        <v>35.4</v>
      </c>
      <c r="G8" s="22">
        <v>73.8</v>
      </c>
      <c r="H8" s="60">
        <f t="shared" si="0"/>
        <v>29.52</v>
      </c>
      <c r="I8" s="60">
        <f t="shared" si="1"/>
        <v>64.92</v>
      </c>
      <c r="J8" s="26" t="s">
        <v>12</v>
      </c>
    </row>
    <row r="9" ht="25" customHeight="1" spans="1:10">
      <c r="A9" s="16">
        <v>7</v>
      </c>
      <c r="B9" s="16" t="s">
        <v>23</v>
      </c>
      <c r="C9" s="16" t="s">
        <v>10</v>
      </c>
      <c r="D9" s="16" t="s">
        <v>24</v>
      </c>
      <c r="E9" s="31">
        <v>61</v>
      </c>
      <c r="F9" s="32">
        <v>36.6</v>
      </c>
      <c r="G9" s="22">
        <v>70</v>
      </c>
      <c r="H9" s="60">
        <f t="shared" si="0"/>
        <v>28</v>
      </c>
      <c r="I9" s="60">
        <f t="shared" si="1"/>
        <v>64.6</v>
      </c>
      <c r="J9" s="26" t="s">
        <v>12</v>
      </c>
    </row>
    <row r="10" ht="25" customHeight="1" spans="1:10">
      <c r="A10" s="16">
        <v>8</v>
      </c>
      <c r="B10" s="16" t="s">
        <v>25</v>
      </c>
      <c r="C10" s="21" t="s">
        <v>10</v>
      </c>
      <c r="D10" s="16" t="s">
        <v>26</v>
      </c>
      <c r="E10" s="31">
        <v>58</v>
      </c>
      <c r="F10" s="32">
        <v>34.8</v>
      </c>
      <c r="G10" s="22">
        <v>74.2</v>
      </c>
      <c r="H10" s="60">
        <f t="shared" si="0"/>
        <v>29.68</v>
      </c>
      <c r="I10" s="60">
        <f t="shared" si="1"/>
        <v>64.48</v>
      </c>
      <c r="J10" s="26" t="s">
        <v>12</v>
      </c>
    </row>
    <row r="11" ht="25" customHeight="1" spans="1:10">
      <c r="A11" s="16">
        <v>9</v>
      </c>
      <c r="B11" s="16" t="s">
        <v>27</v>
      </c>
      <c r="C11" s="21" t="s">
        <v>10</v>
      </c>
      <c r="D11" s="16" t="s">
        <v>28</v>
      </c>
      <c r="E11" s="31">
        <v>58</v>
      </c>
      <c r="F11" s="32">
        <v>34.8</v>
      </c>
      <c r="G11" s="22">
        <v>74.2</v>
      </c>
      <c r="H11" s="60">
        <f t="shared" si="0"/>
        <v>29.68</v>
      </c>
      <c r="I11" s="60">
        <f t="shared" si="1"/>
        <v>64.48</v>
      </c>
      <c r="J11" s="26" t="s">
        <v>12</v>
      </c>
    </row>
    <row r="12" ht="25" customHeight="1" spans="1:10">
      <c r="A12" s="16">
        <v>10</v>
      </c>
      <c r="B12" s="16" t="s">
        <v>29</v>
      </c>
      <c r="C12" s="21" t="s">
        <v>10</v>
      </c>
      <c r="D12" s="16" t="s">
        <v>30</v>
      </c>
      <c r="E12" s="31">
        <v>59</v>
      </c>
      <c r="F12" s="31">
        <v>35.4</v>
      </c>
      <c r="G12" s="22">
        <v>72.4</v>
      </c>
      <c r="H12" s="60">
        <f t="shared" si="0"/>
        <v>28.96</v>
      </c>
      <c r="I12" s="60">
        <f t="shared" si="1"/>
        <v>64.36</v>
      </c>
      <c r="J12" s="26" t="s">
        <v>12</v>
      </c>
    </row>
    <row r="13" ht="25" customHeight="1" spans="1:10">
      <c r="A13" s="16">
        <v>11</v>
      </c>
      <c r="B13" s="16" t="s">
        <v>31</v>
      </c>
      <c r="C13" s="16" t="s">
        <v>10</v>
      </c>
      <c r="D13" s="16" t="s">
        <v>32</v>
      </c>
      <c r="E13" s="31">
        <v>61</v>
      </c>
      <c r="F13" s="31">
        <v>36.6</v>
      </c>
      <c r="G13" s="22">
        <v>69.4</v>
      </c>
      <c r="H13" s="60">
        <f t="shared" si="0"/>
        <v>27.76</v>
      </c>
      <c r="I13" s="60">
        <f t="shared" si="1"/>
        <v>64.36</v>
      </c>
      <c r="J13" s="26" t="s">
        <v>12</v>
      </c>
    </row>
    <row r="14" s="2" customFormat="1" ht="25" customHeight="1" spans="1:10">
      <c r="A14" s="16">
        <v>12</v>
      </c>
      <c r="B14" s="16" t="s">
        <v>33</v>
      </c>
      <c r="C14" s="16" t="s">
        <v>10</v>
      </c>
      <c r="D14" s="16" t="s">
        <v>34</v>
      </c>
      <c r="E14" s="17">
        <v>62</v>
      </c>
      <c r="F14" s="18">
        <v>37.2</v>
      </c>
      <c r="G14" s="19">
        <v>67.8</v>
      </c>
      <c r="H14" s="20">
        <f t="shared" si="0"/>
        <v>27.12</v>
      </c>
      <c r="I14" s="20">
        <f t="shared" si="1"/>
        <v>64.32</v>
      </c>
      <c r="J14" s="25" t="s">
        <v>12</v>
      </c>
    </row>
    <row r="15" s="2" customFormat="1" ht="25" customHeight="1" spans="1:10">
      <c r="A15" s="16">
        <v>13</v>
      </c>
      <c r="B15" s="16" t="s">
        <v>35</v>
      </c>
      <c r="C15" s="16" t="s">
        <v>10</v>
      </c>
      <c r="D15" s="16" t="s">
        <v>36</v>
      </c>
      <c r="E15" s="17">
        <v>63</v>
      </c>
      <c r="F15" s="18">
        <v>37.8</v>
      </c>
      <c r="G15" s="19">
        <v>66.2</v>
      </c>
      <c r="H15" s="20">
        <f t="shared" si="0"/>
        <v>26.48</v>
      </c>
      <c r="I15" s="20">
        <f t="shared" si="1"/>
        <v>64.28</v>
      </c>
      <c r="J15" s="25" t="s">
        <v>12</v>
      </c>
    </row>
    <row r="16" s="2" customFormat="1" ht="25" customHeight="1" spans="1:10">
      <c r="A16" s="16">
        <v>14</v>
      </c>
      <c r="B16" s="16" t="s">
        <v>37</v>
      </c>
      <c r="C16" s="16" t="s">
        <v>10</v>
      </c>
      <c r="D16" s="16" t="s">
        <v>38</v>
      </c>
      <c r="E16" s="17">
        <v>61</v>
      </c>
      <c r="F16" s="18">
        <v>36.6</v>
      </c>
      <c r="G16" s="19">
        <v>69</v>
      </c>
      <c r="H16" s="20">
        <f t="shared" si="0"/>
        <v>27.6</v>
      </c>
      <c r="I16" s="20">
        <f t="shared" si="1"/>
        <v>64.2</v>
      </c>
      <c r="J16" s="25" t="s">
        <v>12</v>
      </c>
    </row>
    <row r="17" s="2" customFormat="1" ht="25" customHeight="1" spans="1:10">
      <c r="A17" s="16">
        <v>15</v>
      </c>
      <c r="B17" s="16" t="s">
        <v>39</v>
      </c>
      <c r="C17" s="16" t="s">
        <v>10</v>
      </c>
      <c r="D17" s="16" t="s">
        <v>40</v>
      </c>
      <c r="E17" s="17">
        <v>61</v>
      </c>
      <c r="F17" s="18">
        <v>36.6</v>
      </c>
      <c r="G17" s="19">
        <v>68.8</v>
      </c>
      <c r="H17" s="20">
        <f t="shared" si="0"/>
        <v>27.52</v>
      </c>
      <c r="I17" s="20">
        <f t="shared" si="1"/>
        <v>64.12</v>
      </c>
      <c r="J17" s="25" t="s">
        <v>12</v>
      </c>
    </row>
    <row r="18" s="2" customFormat="1" ht="25" customHeight="1" spans="1:10">
      <c r="A18" s="16">
        <v>16</v>
      </c>
      <c r="B18" s="16" t="s">
        <v>41</v>
      </c>
      <c r="C18" s="16" t="s">
        <v>10</v>
      </c>
      <c r="D18" s="16" t="s">
        <v>42</v>
      </c>
      <c r="E18" s="17">
        <v>58</v>
      </c>
      <c r="F18" s="18">
        <v>34.8</v>
      </c>
      <c r="G18" s="19">
        <v>73.2</v>
      </c>
      <c r="H18" s="20">
        <f t="shared" si="0"/>
        <v>29.28</v>
      </c>
      <c r="I18" s="20">
        <f t="shared" si="1"/>
        <v>64.08</v>
      </c>
      <c r="J18" s="25" t="s">
        <v>43</v>
      </c>
    </row>
    <row r="19" s="2" customFormat="1" ht="25" customHeight="1" spans="1:10">
      <c r="A19" s="16">
        <v>17</v>
      </c>
      <c r="B19" s="16" t="s">
        <v>44</v>
      </c>
      <c r="C19" s="16" t="s">
        <v>10</v>
      </c>
      <c r="D19" s="16" t="s">
        <v>45</v>
      </c>
      <c r="E19" s="17">
        <v>59</v>
      </c>
      <c r="F19" s="18">
        <v>35.4</v>
      </c>
      <c r="G19" s="19">
        <v>71.4</v>
      </c>
      <c r="H19" s="20">
        <f t="shared" si="0"/>
        <v>28.56</v>
      </c>
      <c r="I19" s="20">
        <f t="shared" si="1"/>
        <v>63.96</v>
      </c>
      <c r="J19" s="25" t="s">
        <v>43</v>
      </c>
    </row>
    <row r="20" s="2" customFormat="1" ht="25" customHeight="1" spans="1:10">
      <c r="A20" s="16">
        <v>18</v>
      </c>
      <c r="B20" s="16" t="s">
        <v>46</v>
      </c>
      <c r="C20" s="16" t="s">
        <v>10</v>
      </c>
      <c r="D20" s="16" t="s">
        <v>47</v>
      </c>
      <c r="E20" s="17">
        <v>60</v>
      </c>
      <c r="F20" s="18">
        <v>36</v>
      </c>
      <c r="G20" s="19">
        <v>69</v>
      </c>
      <c r="H20" s="20">
        <f t="shared" si="0"/>
        <v>27.6</v>
      </c>
      <c r="I20" s="20">
        <f t="shared" si="1"/>
        <v>63.6</v>
      </c>
      <c r="J20" s="25" t="s">
        <v>43</v>
      </c>
    </row>
    <row r="21" s="2" customFormat="1" ht="25" customHeight="1" spans="1:10">
      <c r="A21" s="16">
        <v>19</v>
      </c>
      <c r="B21" s="16" t="s">
        <v>48</v>
      </c>
      <c r="C21" s="16" t="s">
        <v>10</v>
      </c>
      <c r="D21" s="16" t="s">
        <v>49</v>
      </c>
      <c r="E21" s="17">
        <v>58</v>
      </c>
      <c r="F21" s="18">
        <v>34.8</v>
      </c>
      <c r="G21" s="19">
        <v>71</v>
      </c>
      <c r="H21" s="20">
        <f t="shared" si="0"/>
        <v>28.4</v>
      </c>
      <c r="I21" s="20">
        <f t="shared" si="1"/>
        <v>63.2</v>
      </c>
      <c r="J21" s="25" t="s">
        <v>43</v>
      </c>
    </row>
    <row r="22" ht="25" customHeight="1" spans="1:10">
      <c r="A22" s="16">
        <v>20</v>
      </c>
      <c r="B22" s="16" t="s">
        <v>50</v>
      </c>
      <c r="C22" s="21" t="s">
        <v>10</v>
      </c>
      <c r="D22" s="16" t="s">
        <v>51</v>
      </c>
      <c r="E22" s="31">
        <v>52</v>
      </c>
      <c r="F22" s="32">
        <v>31.2</v>
      </c>
      <c r="G22" s="22">
        <v>79.8</v>
      </c>
      <c r="H22" s="60">
        <f t="shared" si="0"/>
        <v>31.92</v>
      </c>
      <c r="I22" s="60">
        <f t="shared" si="1"/>
        <v>63.12</v>
      </c>
      <c r="J22" s="26" t="s">
        <v>43</v>
      </c>
    </row>
    <row r="23" ht="25" customHeight="1" spans="1:10">
      <c r="A23" s="16">
        <v>21</v>
      </c>
      <c r="B23" s="16" t="s">
        <v>52</v>
      </c>
      <c r="C23" s="21" t="s">
        <v>10</v>
      </c>
      <c r="D23" s="16" t="s">
        <v>53</v>
      </c>
      <c r="E23" s="31">
        <v>55</v>
      </c>
      <c r="F23" s="32">
        <v>33</v>
      </c>
      <c r="G23" s="22">
        <v>75</v>
      </c>
      <c r="H23" s="60">
        <f t="shared" si="0"/>
        <v>30</v>
      </c>
      <c r="I23" s="60">
        <f t="shared" si="1"/>
        <v>63</v>
      </c>
      <c r="J23" s="26" t="s">
        <v>43</v>
      </c>
    </row>
    <row r="24" ht="25" customHeight="1" spans="1:10">
      <c r="A24" s="16">
        <v>22</v>
      </c>
      <c r="B24" s="16" t="s">
        <v>54</v>
      </c>
      <c r="C24" s="21" t="s">
        <v>10</v>
      </c>
      <c r="D24" s="16" t="s">
        <v>55</v>
      </c>
      <c r="E24" s="31">
        <v>54</v>
      </c>
      <c r="F24" s="32">
        <v>32.4</v>
      </c>
      <c r="G24" s="22">
        <v>75</v>
      </c>
      <c r="H24" s="60">
        <f t="shared" si="0"/>
        <v>30</v>
      </c>
      <c r="I24" s="60">
        <f t="shared" si="1"/>
        <v>62.4</v>
      </c>
      <c r="J24" s="26" t="s">
        <v>43</v>
      </c>
    </row>
    <row r="25" ht="25" customHeight="1" spans="1:10">
      <c r="A25" s="16">
        <v>23</v>
      </c>
      <c r="B25" s="16" t="s">
        <v>56</v>
      </c>
      <c r="C25" s="21" t="s">
        <v>10</v>
      </c>
      <c r="D25" s="16" t="s">
        <v>57</v>
      </c>
      <c r="E25" s="31">
        <v>56</v>
      </c>
      <c r="F25" s="32">
        <v>33.6</v>
      </c>
      <c r="G25" s="22">
        <v>71.6</v>
      </c>
      <c r="H25" s="60">
        <f t="shared" si="0"/>
        <v>28.64</v>
      </c>
      <c r="I25" s="60">
        <f t="shared" si="1"/>
        <v>62.24</v>
      </c>
      <c r="J25" s="26" t="s">
        <v>43</v>
      </c>
    </row>
    <row r="26" ht="25" customHeight="1" spans="1:10">
      <c r="A26" s="16">
        <v>24</v>
      </c>
      <c r="B26" s="16" t="s">
        <v>58</v>
      </c>
      <c r="C26" s="21" t="s">
        <v>10</v>
      </c>
      <c r="D26" s="16" t="s">
        <v>59</v>
      </c>
      <c r="E26" s="31">
        <v>57</v>
      </c>
      <c r="F26" s="32">
        <v>34.2</v>
      </c>
      <c r="G26" s="22">
        <v>70</v>
      </c>
      <c r="H26" s="60">
        <f t="shared" si="0"/>
        <v>28</v>
      </c>
      <c r="I26" s="60">
        <f t="shared" si="1"/>
        <v>62.2</v>
      </c>
      <c r="J26" s="26" t="s">
        <v>43</v>
      </c>
    </row>
    <row r="27" ht="25" customHeight="1" spans="1:10">
      <c r="A27" s="16">
        <v>25</v>
      </c>
      <c r="B27" s="16" t="s">
        <v>60</v>
      </c>
      <c r="C27" s="21" t="s">
        <v>10</v>
      </c>
      <c r="D27" s="16" t="s">
        <v>61</v>
      </c>
      <c r="E27" s="31">
        <v>54</v>
      </c>
      <c r="F27" s="32">
        <v>32.4</v>
      </c>
      <c r="G27" s="22">
        <v>72.2</v>
      </c>
      <c r="H27" s="60">
        <f t="shared" si="0"/>
        <v>28.88</v>
      </c>
      <c r="I27" s="60">
        <f t="shared" si="1"/>
        <v>61.28</v>
      </c>
      <c r="J27" s="26" t="s">
        <v>43</v>
      </c>
    </row>
    <row r="28" ht="25" customHeight="1" spans="1:10">
      <c r="A28" s="16">
        <v>26</v>
      </c>
      <c r="B28" s="16" t="s">
        <v>62</v>
      </c>
      <c r="C28" s="21" t="s">
        <v>10</v>
      </c>
      <c r="D28" s="16" t="s">
        <v>63</v>
      </c>
      <c r="E28" s="31">
        <v>55</v>
      </c>
      <c r="F28" s="32">
        <v>33</v>
      </c>
      <c r="G28" s="22">
        <v>70</v>
      </c>
      <c r="H28" s="60">
        <f t="shared" si="0"/>
        <v>28</v>
      </c>
      <c r="I28" s="60">
        <f t="shared" si="1"/>
        <v>61</v>
      </c>
      <c r="J28" s="26" t="s">
        <v>43</v>
      </c>
    </row>
    <row r="29" ht="25" customHeight="1" spans="1:10">
      <c r="A29" s="16">
        <v>27</v>
      </c>
      <c r="B29" s="16" t="s">
        <v>64</v>
      </c>
      <c r="C29" s="21" t="s">
        <v>10</v>
      </c>
      <c r="D29" s="16" t="s">
        <v>65</v>
      </c>
      <c r="E29" s="31">
        <v>54</v>
      </c>
      <c r="F29" s="32">
        <v>32.4</v>
      </c>
      <c r="G29" s="22">
        <v>71.2</v>
      </c>
      <c r="H29" s="60">
        <f t="shared" si="0"/>
        <v>28.48</v>
      </c>
      <c r="I29" s="60">
        <f t="shared" si="1"/>
        <v>60.88</v>
      </c>
      <c r="J29" s="26" t="s">
        <v>43</v>
      </c>
    </row>
    <row r="30" ht="25" customHeight="1" spans="1:10">
      <c r="A30" s="16">
        <v>28</v>
      </c>
      <c r="B30" s="16" t="s">
        <v>66</v>
      </c>
      <c r="C30" s="21" t="s">
        <v>10</v>
      </c>
      <c r="D30" s="16" t="s">
        <v>67</v>
      </c>
      <c r="E30" s="31">
        <v>50</v>
      </c>
      <c r="F30" s="32">
        <v>30</v>
      </c>
      <c r="G30" s="22">
        <v>76</v>
      </c>
      <c r="H30" s="60">
        <f t="shared" si="0"/>
        <v>30.4</v>
      </c>
      <c r="I30" s="60">
        <f t="shared" si="1"/>
        <v>60.4</v>
      </c>
      <c r="J30" s="26" t="s">
        <v>43</v>
      </c>
    </row>
    <row r="31" ht="25" customHeight="1" spans="1:10">
      <c r="A31" s="16">
        <v>29</v>
      </c>
      <c r="B31" s="16" t="s">
        <v>68</v>
      </c>
      <c r="C31" s="21" t="s">
        <v>10</v>
      </c>
      <c r="D31" s="16" t="s">
        <v>69</v>
      </c>
      <c r="E31" s="31">
        <v>52</v>
      </c>
      <c r="F31" s="32">
        <v>31.2</v>
      </c>
      <c r="G31" s="22">
        <v>73</v>
      </c>
      <c r="H31" s="60">
        <f t="shared" si="0"/>
        <v>29.2</v>
      </c>
      <c r="I31" s="60">
        <f t="shared" si="1"/>
        <v>60.4</v>
      </c>
      <c r="J31" s="26" t="s">
        <v>43</v>
      </c>
    </row>
    <row r="32" ht="25" customHeight="1" spans="1:10">
      <c r="A32" s="16">
        <v>30</v>
      </c>
      <c r="B32" s="16" t="s">
        <v>70</v>
      </c>
      <c r="C32" s="21" t="s">
        <v>10</v>
      </c>
      <c r="D32" s="16" t="s">
        <v>71</v>
      </c>
      <c r="E32" s="31">
        <v>49</v>
      </c>
      <c r="F32" s="32">
        <v>29.4</v>
      </c>
      <c r="G32" s="22">
        <v>77.2</v>
      </c>
      <c r="H32" s="60">
        <f t="shared" si="0"/>
        <v>30.88</v>
      </c>
      <c r="I32" s="60">
        <f t="shared" si="1"/>
        <v>60.28</v>
      </c>
      <c r="J32" s="26" t="s">
        <v>43</v>
      </c>
    </row>
    <row r="33" ht="25" customHeight="1" spans="1:10">
      <c r="A33" s="16">
        <v>31</v>
      </c>
      <c r="B33" s="16" t="s">
        <v>72</v>
      </c>
      <c r="C33" s="21" t="s">
        <v>10</v>
      </c>
      <c r="D33" s="16" t="s">
        <v>73</v>
      </c>
      <c r="E33" s="31">
        <v>53</v>
      </c>
      <c r="F33" s="32">
        <v>31.8</v>
      </c>
      <c r="G33" s="22">
        <v>70</v>
      </c>
      <c r="H33" s="60">
        <f t="shared" si="0"/>
        <v>28</v>
      </c>
      <c r="I33" s="60">
        <f t="shared" si="1"/>
        <v>59.8</v>
      </c>
      <c r="J33" s="26" t="s">
        <v>43</v>
      </c>
    </row>
    <row r="34" ht="25" customHeight="1" spans="1:10">
      <c r="A34" s="16">
        <v>32</v>
      </c>
      <c r="B34" s="16" t="s">
        <v>74</v>
      </c>
      <c r="C34" s="21" t="s">
        <v>10</v>
      </c>
      <c r="D34" s="16" t="s">
        <v>75</v>
      </c>
      <c r="E34" s="31">
        <v>52</v>
      </c>
      <c r="F34" s="32">
        <v>31.2</v>
      </c>
      <c r="G34" s="22">
        <v>71</v>
      </c>
      <c r="H34" s="60">
        <f t="shared" si="0"/>
        <v>28.4</v>
      </c>
      <c r="I34" s="60">
        <f t="shared" si="1"/>
        <v>59.6</v>
      </c>
      <c r="J34" s="26" t="s">
        <v>43</v>
      </c>
    </row>
    <row r="35" ht="25" customHeight="1" spans="1:10">
      <c r="A35" s="16">
        <v>33</v>
      </c>
      <c r="B35" s="16" t="s">
        <v>76</v>
      </c>
      <c r="C35" s="21" t="s">
        <v>10</v>
      </c>
      <c r="D35" s="16" t="s">
        <v>77</v>
      </c>
      <c r="E35" s="31">
        <v>52</v>
      </c>
      <c r="F35" s="32">
        <v>31.2</v>
      </c>
      <c r="G35" s="22">
        <v>69.2</v>
      </c>
      <c r="H35" s="60">
        <f t="shared" si="0"/>
        <v>27.68</v>
      </c>
      <c r="I35" s="60">
        <f t="shared" si="1"/>
        <v>58.88</v>
      </c>
      <c r="J35" s="26" t="s">
        <v>43</v>
      </c>
    </row>
    <row r="36" ht="25" customHeight="1" spans="1:10">
      <c r="A36" s="16">
        <v>34</v>
      </c>
      <c r="B36" s="16" t="s">
        <v>78</v>
      </c>
      <c r="C36" s="21" t="s">
        <v>10</v>
      </c>
      <c r="D36" s="16" t="s">
        <v>79</v>
      </c>
      <c r="E36" s="31">
        <v>48</v>
      </c>
      <c r="F36" s="32">
        <v>28.8</v>
      </c>
      <c r="G36" s="22">
        <v>75</v>
      </c>
      <c r="H36" s="60">
        <f t="shared" si="0"/>
        <v>30</v>
      </c>
      <c r="I36" s="60">
        <f t="shared" si="1"/>
        <v>58.8</v>
      </c>
      <c r="J36" s="26" t="s">
        <v>43</v>
      </c>
    </row>
    <row r="37" ht="25" customHeight="1" spans="1:10">
      <c r="A37" s="16">
        <v>35</v>
      </c>
      <c r="B37" s="16" t="s">
        <v>80</v>
      </c>
      <c r="C37" s="21" t="s">
        <v>10</v>
      </c>
      <c r="D37" s="16" t="s">
        <v>81</v>
      </c>
      <c r="E37" s="31">
        <v>49</v>
      </c>
      <c r="F37" s="32">
        <v>29.4</v>
      </c>
      <c r="G37" s="22">
        <v>72.4</v>
      </c>
      <c r="H37" s="60">
        <f t="shared" si="0"/>
        <v>28.96</v>
      </c>
      <c r="I37" s="60">
        <f t="shared" si="1"/>
        <v>58.36</v>
      </c>
      <c r="J37" s="26" t="s">
        <v>43</v>
      </c>
    </row>
    <row r="38" ht="25" customHeight="1" spans="1:10">
      <c r="A38" s="16">
        <v>36</v>
      </c>
      <c r="B38" s="16" t="s">
        <v>82</v>
      </c>
      <c r="C38" s="21" t="s">
        <v>10</v>
      </c>
      <c r="D38" s="16" t="s">
        <v>83</v>
      </c>
      <c r="E38" s="31">
        <v>49</v>
      </c>
      <c r="F38" s="32">
        <v>29.4</v>
      </c>
      <c r="G38" s="22">
        <v>67.6</v>
      </c>
      <c r="H38" s="60">
        <f t="shared" si="0"/>
        <v>27.04</v>
      </c>
      <c r="I38" s="60">
        <f t="shared" si="1"/>
        <v>56.44</v>
      </c>
      <c r="J38" s="26" t="s">
        <v>43</v>
      </c>
    </row>
    <row r="39" ht="25" customHeight="1" spans="1:10">
      <c r="A39" s="16">
        <v>37</v>
      </c>
      <c r="B39" s="16" t="s">
        <v>84</v>
      </c>
      <c r="C39" s="21" t="s">
        <v>10</v>
      </c>
      <c r="D39" s="16" t="s">
        <v>85</v>
      </c>
      <c r="E39" s="31">
        <v>49</v>
      </c>
      <c r="F39" s="32">
        <v>29.4</v>
      </c>
      <c r="G39" s="22">
        <v>67.2</v>
      </c>
      <c r="H39" s="60">
        <f t="shared" si="0"/>
        <v>26.88</v>
      </c>
      <c r="I39" s="60">
        <f t="shared" si="1"/>
        <v>56.28</v>
      </c>
      <c r="J39" s="26" t="s">
        <v>43</v>
      </c>
    </row>
    <row r="40" ht="25" customHeight="1" spans="1:10">
      <c r="A40" s="16">
        <v>38</v>
      </c>
      <c r="B40" s="16" t="s">
        <v>86</v>
      </c>
      <c r="C40" s="21" t="s">
        <v>10</v>
      </c>
      <c r="D40" s="16" t="s">
        <v>87</v>
      </c>
      <c r="E40" s="31">
        <v>49</v>
      </c>
      <c r="F40" s="32">
        <v>29.4</v>
      </c>
      <c r="G40" s="22">
        <v>65.8</v>
      </c>
      <c r="H40" s="60">
        <f t="shared" si="0"/>
        <v>26.32</v>
      </c>
      <c r="I40" s="60">
        <f t="shared" si="1"/>
        <v>55.72</v>
      </c>
      <c r="J40" s="26" t="s">
        <v>43</v>
      </c>
    </row>
    <row r="41" ht="25" customHeight="1" spans="1:10">
      <c r="A41" s="16">
        <v>39</v>
      </c>
      <c r="B41" s="61" t="s">
        <v>88</v>
      </c>
      <c r="C41" s="62" t="s">
        <v>10</v>
      </c>
      <c r="D41" s="16" t="s">
        <v>89</v>
      </c>
      <c r="E41" s="31">
        <v>47</v>
      </c>
      <c r="F41" s="37">
        <v>28.2</v>
      </c>
      <c r="G41" s="38">
        <v>66.8</v>
      </c>
      <c r="H41" s="34">
        <v>26.72</v>
      </c>
      <c r="I41" s="34">
        <v>54.92</v>
      </c>
      <c r="J41" s="26" t="s">
        <v>43</v>
      </c>
    </row>
    <row r="42" ht="25" customHeight="1" spans="1:10">
      <c r="A42" s="16">
        <v>40</v>
      </c>
      <c r="B42" s="16" t="s">
        <v>90</v>
      </c>
      <c r="C42" s="21" t="s">
        <v>10</v>
      </c>
      <c r="D42" s="16" t="s">
        <v>91</v>
      </c>
      <c r="E42" s="31">
        <v>48</v>
      </c>
      <c r="F42" s="32">
        <v>28.8</v>
      </c>
      <c r="G42" s="22">
        <v>57</v>
      </c>
      <c r="H42" s="60">
        <f>G42*0.4</f>
        <v>22.8</v>
      </c>
      <c r="I42" s="60">
        <f>F42+H42</f>
        <v>51.6</v>
      </c>
      <c r="J42" s="26" t="s">
        <v>43</v>
      </c>
    </row>
    <row r="43" ht="25" customHeight="1" spans="1:10">
      <c r="A43" s="16">
        <v>41</v>
      </c>
      <c r="B43" s="16" t="s">
        <v>92</v>
      </c>
      <c r="C43" s="21" t="s">
        <v>10</v>
      </c>
      <c r="D43" s="16" t="s">
        <v>57</v>
      </c>
      <c r="E43" s="31">
        <v>54</v>
      </c>
      <c r="F43" s="32">
        <v>32.4</v>
      </c>
      <c r="G43" s="22" t="s">
        <v>93</v>
      </c>
      <c r="H43" s="60">
        <v>0</v>
      </c>
      <c r="I43" s="60">
        <f>F43+H43</f>
        <v>32.4</v>
      </c>
      <c r="J43" s="26" t="s">
        <v>94</v>
      </c>
    </row>
    <row r="44" ht="25" customHeight="1" spans="1:10">
      <c r="A44" s="16">
        <v>42</v>
      </c>
      <c r="B44" s="16" t="s">
        <v>95</v>
      </c>
      <c r="C44" s="21" t="s">
        <v>10</v>
      </c>
      <c r="D44" s="16" t="s">
        <v>96</v>
      </c>
      <c r="E44" s="31">
        <v>48</v>
      </c>
      <c r="F44" s="32">
        <v>28.8</v>
      </c>
      <c r="G44" s="22" t="s">
        <v>93</v>
      </c>
      <c r="H44" s="60">
        <v>0</v>
      </c>
      <c r="I44" s="60">
        <f>F44+H44</f>
        <v>28.8</v>
      </c>
      <c r="J44" s="26" t="s">
        <v>94</v>
      </c>
    </row>
    <row r="45" ht="34" customHeight="1" spans="1:10">
      <c r="A45" s="16">
        <v>43</v>
      </c>
      <c r="B45" s="16" t="s">
        <v>97</v>
      </c>
      <c r="C45" s="21" t="s">
        <v>10</v>
      </c>
      <c r="D45" s="16" t="s">
        <v>98</v>
      </c>
      <c r="E45" s="31">
        <v>47</v>
      </c>
      <c r="F45" s="32">
        <v>28.2</v>
      </c>
      <c r="G45" s="22" t="s">
        <v>93</v>
      </c>
      <c r="H45" s="60">
        <v>0</v>
      </c>
      <c r="I45" s="60">
        <f>F45+H45</f>
        <v>28.2</v>
      </c>
      <c r="J45" s="26" t="s">
        <v>94</v>
      </c>
    </row>
  </sheetData>
  <sortState ref="A2:J44">
    <sortCondition ref="I2:I44" descending="1"/>
    <sortCondition ref="G2:G44" descending="1"/>
    <sortCondition ref="E2:E44" descending="1"/>
  </sortState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opLeftCell="A23" workbookViewId="0">
      <selection activeCell="I44" sqref="I25:I44"/>
    </sheetView>
  </sheetViews>
  <sheetFormatPr defaultColWidth="9" defaultRowHeight="13.5"/>
  <cols>
    <col min="1" max="1" width="9" style="41"/>
    <col min="2" max="2" width="9" style="47"/>
    <col min="3" max="3" width="9" style="41" customWidth="1"/>
    <col min="4" max="4" width="27.25" style="41" customWidth="1"/>
    <col min="5" max="6" width="10.625" style="41" customWidth="1"/>
    <col min="7" max="9" width="10.625" style="3" customWidth="1"/>
    <col min="10" max="10" width="11.5" style="41" customWidth="1"/>
    <col min="11" max="16384" width="9" style="41"/>
  </cols>
  <sheetData>
    <row r="1" ht="59" customHeight="1" spans="1:10">
      <c r="A1" s="44" t="s">
        <v>0</v>
      </c>
      <c r="B1" s="6"/>
      <c r="C1" s="7"/>
      <c r="D1" s="6"/>
      <c r="E1" s="7"/>
      <c r="F1" s="7"/>
      <c r="G1" s="45"/>
      <c r="H1" s="9"/>
      <c r="I1" s="9"/>
      <c r="J1" s="7"/>
    </row>
    <row r="2" s="46" customFormat="1" ht="32" customHeight="1" spans="1:10">
      <c r="A2" s="42" t="s">
        <v>1</v>
      </c>
      <c r="B2" s="48" t="s">
        <v>2</v>
      </c>
      <c r="C2" s="42" t="s">
        <v>3</v>
      </c>
      <c r="D2" s="49" t="s">
        <v>4</v>
      </c>
      <c r="E2" s="50" t="s">
        <v>5</v>
      </c>
      <c r="F2" s="51">
        <v>0.6</v>
      </c>
      <c r="G2" s="14" t="s">
        <v>6</v>
      </c>
      <c r="H2" s="52">
        <v>0.4</v>
      </c>
      <c r="I2" s="14" t="s">
        <v>7</v>
      </c>
      <c r="J2" s="56" t="s">
        <v>99</v>
      </c>
    </row>
    <row r="3" ht="25" customHeight="1" spans="1:10">
      <c r="A3" s="43">
        <v>1</v>
      </c>
      <c r="B3" s="53" t="s">
        <v>100</v>
      </c>
      <c r="C3" s="43" t="s">
        <v>101</v>
      </c>
      <c r="D3" s="43" t="s">
        <v>102</v>
      </c>
      <c r="E3" s="54">
        <v>75</v>
      </c>
      <c r="F3" s="55">
        <v>45</v>
      </c>
      <c r="G3" s="38">
        <v>77.6</v>
      </c>
      <c r="H3" s="38">
        <f t="shared" ref="H3:H41" si="0">G3*0.4</f>
        <v>31.04</v>
      </c>
      <c r="I3" s="38">
        <f t="shared" ref="I3:I44" si="1">F3+H3</f>
        <v>76.04</v>
      </c>
      <c r="J3" s="57" t="s">
        <v>12</v>
      </c>
    </row>
    <row r="4" ht="25" customHeight="1" spans="1:10">
      <c r="A4" s="43">
        <v>2</v>
      </c>
      <c r="B4" s="53" t="s">
        <v>103</v>
      </c>
      <c r="C4" s="53" t="s">
        <v>101</v>
      </c>
      <c r="D4" s="53" t="s">
        <v>104</v>
      </c>
      <c r="E4" s="54">
        <v>70</v>
      </c>
      <c r="F4" s="55">
        <v>42</v>
      </c>
      <c r="G4" s="39">
        <v>75.4</v>
      </c>
      <c r="H4" s="38">
        <f t="shared" si="0"/>
        <v>30.16</v>
      </c>
      <c r="I4" s="38">
        <f t="shared" si="1"/>
        <v>72.16</v>
      </c>
      <c r="J4" s="53" t="s">
        <v>12</v>
      </c>
    </row>
    <row r="5" ht="25" customHeight="1" spans="1:10">
      <c r="A5" s="43">
        <v>3</v>
      </c>
      <c r="B5" s="53" t="s">
        <v>105</v>
      </c>
      <c r="C5" s="43" t="s">
        <v>101</v>
      </c>
      <c r="D5" s="43" t="s">
        <v>106</v>
      </c>
      <c r="E5" s="54">
        <v>65</v>
      </c>
      <c r="F5" s="55">
        <v>39</v>
      </c>
      <c r="G5" s="38">
        <v>79.4</v>
      </c>
      <c r="H5" s="38">
        <f t="shared" si="0"/>
        <v>31.76</v>
      </c>
      <c r="I5" s="38">
        <f t="shared" si="1"/>
        <v>70.76</v>
      </c>
      <c r="J5" s="57" t="s">
        <v>12</v>
      </c>
    </row>
    <row r="6" ht="25" customHeight="1" spans="1:10">
      <c r="A6" s="43">
        <v>4</v>
      </c>
      <c r="B6" s="53" t="s">
        <v>107</v>
      </c>
      <c r="C6" s="43" t="s">
        <v>101</v>
      </c>
      <c r="D6" s="43" t="s">
        <v>108</v>
      </c>
      <c r="E6" s="54">
        <v>61</v>
      </c>
      <c r="F6" s="55">
        <v>36.6</v>
      </c>
      <c r="G6" s="38">
        <v>80.4</v>
      </c>
      <c r="H6" s="38">
        <f t="shared" si="0"/>
        <v>32.16</v>
      </c>
      <c r="I6" s="38">
        <f t="shared" si="1"/>
        <v>68.76</v>
      </c>
      <c r="J6" s="57" t="s">
        <v>12</v>
      </c>
    </row>
    <row r="7" ht="25" customHeight="1" spans="1:10">
      <c r="A7" s="43">
        <v>5</v>
      </c>
      <c r="B7" s="53" t="s">
        <v>109</v>
      </c>
      <c r="C7" s="43" t="s">
        <v>101</v>
      </c>
      <c r="D7" s="43" t="s">
        <v>85</v>
      </c>
      <c r="E7" s="54">
        <v>61</v>
      </c>
      <c r="F7" s="55">
        <v>36.6</v>
      </c>
      <c r="G7" s="38">
        <v>79</v>
      </c>
      <c r="H7" s="38">
        <f t="shared" si="0"/>
        <v>31.6</v>
      </c>
      <c r="I7" s="38">
        <f t="shared" si="1"/>
        <v>68.2</v>
      </c>
      <c r="J7" s="57" t="s">
        <v>12</v>
      </c>
    </row>
    <row r="8" ht="25" customHeight="1" spans="1:10">
      <c r="A8" s="43">
        <v>6</v>
      </c>
      <c r="B8" s="53" t="s">
        <v>110</v>
      </c>
      <c r="C8" s="43" t="s">
        <v>101</v>
      </c>
      <c r="D8" s="43" t="s">
        <v>18</v>
      </c>
      <c r="E8" s="54">
        <v>61</v>
      </c>
      <c r="F8" s="55">
        <v>36.6</v>
      </c>
      <c r="G8" s="38">
        <v>77.8</v>
      </c>
      <c r="H8" s="38">
        <f t="shared" si="0"/>
        <v>31.12</v>
      </c>
      <c r="I8" s="38">
        <f t="shared" si="1"/>
        <v>67.72</v>
      </c>
      <c r="J8" s="57" t="s">
        <v>12</v>
      </c>
    </row>
    <row r="9" ht="25" customHeight="1" spans="1:10">
      <c r="A9" s="43">
        <v>7</v>
      </c>
      <c r="B9" s="53" t="s">
        <v>111</v>
      </c>
      <c r="C9" s="43" t="s">
        <v>101</v>
      </c>
      <c r="D9" s="43" t="s">
        <v>112</v>
      </c>
      <c r="E9" s="54">
        <v>59</v>
      </c>
      <c r="F9" s="55">
        <v>35.4</v>
      </c>
      <c r="G9" s="38">
        <v>80.4</v>
      </c>
      <c r="H9" s="38">
        <f t="shared" si="0"/>
        <v>32.16</v>
      </c>
      <c r="I9" s="38">
        <f t="shared" si="1"/>
        <v>67.56</v>
      </c>
      <c r="J9" s="57" t="s">
        <v>12</v>
      </c>
    </row>
    <row r="10" ht="25" customHeight="1" spans="1:10">
      <c r="A10" s="43">
        <v>8</v>
      </c>
      <c r="B10" s="53" t="s">
        <v>113</v>
      </c>
      <c r="C10" s="43" t="s">
        <v>101</v>
      </c>
      <c r="D10" s="43" t="s">
        <v>114</v>
      </c>
      <c r="E10" s="54">
        <v>60</v>
      </c>
      <c r="F10" s="55">
        <v>36</v>
      </c>
      <c r="G10" s="38">
        <v>76.4</v>
      </c>
      <c r="H10" s="38">
        <f t="shared" si="0"/>
        <v>30.56</v>
      </c>
      <c r="I10" s="38">
        <f t="shared" si="1"/>
        <v>66.56</v>
      </c>
      <c r="J10" s="57" t="s">
        <v>12</v>
      </c>
    </row>
    <row r="11" ht="25" customHeight="1" spans="1:10">
      <c r="A11" s="43">
        <v>9</v>
      </c>
      <c r="B11" s="53" t="s">
        <v>115</v>
      </c>
      <c r="C11" s="53" t="s">
        <v>101</v>
      </c>
      <c r="D11" s="53" t="s">
        <v>116</v>
      </c>
      <c r="E11" s="54">
        <v>68</v>
      </c>
      <c r="F11" s="55">
        <v>40.8</v>
      </c>
      <c r="G11" s="39">
        <v>62</v>
      </c>
      <c r="H11" s="38">
        <f t="shared" si="0"/>
        <v>24.8</v>
      </c>
      <c r="I11" s="38">
        <f t="shared" si="1"/>
        <v>65.6</v>
      </c>
      <c r="J11" s="53" t="s">
        <v>12</v>
      </c>
    </row>
    <row r="12" ht="25" customHeight="1" spans="1:10">
      <c r="A12" s="43">
        <v>10</v>
      </c>
      <c r="B12" s="53" t="s">
        <v>117</v>
      </c>
      <c r="C12" s="43" t="s">
        <v>101</v>
      </c>
      <c r="D12" s="43" t="s">
        <v>51</v>
      </c>
      <c r="E12" s="54">
        <v>59</v>
      </c>
      <c r="F12" s="55">
        <v>35.4</v>
      </c>
      <c r="G12" s="38">
        <v>74.4</v>
      </c>
      <c r="H12" s="38">
        <f t="shared" si="0"/>
        <v>29.76</v>
      </c>
      <c r="I12" s="38">
        <f t="shared" si="1"/>
        <v>65.16</v>
      </c>
      <c r="J12" s="57" t="s">
        <v>12</v>
      </c>
    </row>
    <row r="13" ht="25" customHeight="1" spans="1:10">
      <c r="A13" s="43">
        <v>11</v>
      </c>
      <c r="B13" s="53" t="s">
        <v>118</v>
      </c>
      <c r="C13" s="43" t="s">
        <v>101</v>
      </c>
      <c r="D13" s="43" t="s">
        <v>119</v>
      </c>
      <c r="E13" s="54">
        <v>59</v>
      </c>
      <c r="F13" s="55">
        <v>35.4</v>
      </c>
      <c r="G13" s="38">
        <v>74.4</v>
      </c>
      <c r="H13" s="38">
        <f t="shared" si="0"/>
        <v>29.76</v>
      </c>
      <c r="I13" s="38">
        <f t="shared" si="1"/>
        <v>65.16</v>
      </c>
      <c r="J13" s="57" t="s">
        <v>12</v>
      </c>
    </row>
    <row r="14" ht="25" customHeight="1" spans="1:10">
      <c r="A14" s="43">
        <v>12</v>
      </c>
      <c r="B14" s="53" t="s">
        <v>120</v>
      </c>
      <c r="C14" s="43" t="s">
        <v>101</v>
      </c>
      <c r="D14" s="43" t="s">
        <v>121</v>
      </c>
      <c r="E14" s="54">
        <v>58</v>
      </c>
      <c r="F14" s="55">
        <v>34.8</v>
      </c>
      <c r="G14" s="38">
        <v>75.6</v>
      </c>
      <c r="H14" s="38">
        <f t="shared" si="0"/>
        <v>30.24</v>
      </c>
      <c r="I14" s="38">
        <f t="shared" si="1"/>
        <v>65.04</v>
      </c>
      <c r="J14" s="57" t="s">
        <v>12</v>
      </c>
    </row>
    <row r="15" s="41" customFormat="1" ht="25" customHeight="1" spans="1:10">
      <c r="A15" s="43">
        <v>13</v>
      </c>
      <c r="B15" s="53" t="s">
        <v>122</v>
      </c>
      <c r="C15" s="43" t="s">
        <v>101</v>
      </c>
      <c r="D15" s="43" t="s">
        <v>123</v>
      </c>
      <c r="E15" s="54">
        <v>61</v>
      </c>
      <c r="F15" s="55">
        <v>36.6</v>
      </c>
      <c r="G15" s="38">
        <v>70.8</v>
      </c>
      <c r="H15" s="38">
        <f t="shared" si="0"/>
        <v>28.32</v>
      </c>
      <c r="I15" s="38">
        <f t="shared" si="1"/>
        <v>64.92</v>
      </c>
      <c r="J15" s="57" t="s">
        <v>12</v>
      </c>
    </row>
    <row r="16" ht="25" customHeight="1" spans="1:10">
      <c r="A16" s="43">
        <v>14</v>
      </c>
      <c r="B16" s="53" t="s">
        <v>124</v>
      </c>
      <c r="C16" s="43" t="s">
        <v>101</v>
      </c>
      <c r="D16" s="43" t="s">
        <v>125</v>
      </c>
      <c r="E16" s="54">
        <v>62</v>
      </c>
      <c r="F16" s="55">
        <v>37.2</v>
      </c>
      <c r="G16" s="38">
        <v>68.8</v>
      </c>
      <c r="H16" s="38">
        <f t="shared" si="0"/>
        <v>27.52</v>
      </c>
      <c r="I16" s="38">
        <f t="shared" si="1"/>
        <v>64.72</v>
      </c>
      <c r="J16" s="57" t="s">
        <v>12</v>
      </c>
    </row>
    <row r="17" ht="25" customHeight="1" spans="1:10">
      <c r="A17" s="43">
        <v>15</v>
      </c>
      <c r="B17" s="53" t="s">
        <v>126</v>
      </c>
      <c r="C17" s="43" t="s">
        <v>101</v>
      </c>
      <c r="D17" s="43" t="s">
        <v>127</v>
      </c>
      <c r="E17" s="54">
        <v>55</v>
      </c>
      <c r="F17" s="55">
        <v>33</v>
      </c>
      <c r="G17" s="38">
        <v>78.6</v>
      </c>
      <c r="H17" s="38">
        <f t="shared" si="0"/>
        <v>31.44</v>
      </c>
      <c r="I17" s="38">
        <f t="shared" si="1"/>
        <v>64.44</v>
      </c>
      <c r="J17" s="57" t="s">
        <v>12</v>
      </c>
    </row>
    <row r="18" ht="25" customHeight="1" spans="1:10">
      <c r="A18" s="43">
        <v>16</v>
      </c>
      <c r="B18" s="53" t="s">
        <v>128</v>
      </c>
      <c r="C18" s="43" t="s">
        <v>101</v>
      </c>
      <c r="D18" s="43" t="s">
        <v>61</v>
      </c>
      <c r="E18" s="54">
        <v>56</v>
      </c>
      <c r="F18" s="55">
        <v>33.6</v>
      </c>
      <c r="G18" s="38">
        <v>75.6</v>
      </c>
      <c r="H18" s="38">
        <f t="shared" si="0"/>
        <v>30.24</v>
      </c>
      <c r="I18" s="38">
        <f t="shared" si="1"/>
        <v>63.84</v>
      </c>
      <c r="J18" s="58" t="s">
        <v>43</v>
      </c>
    </row>
    <row r="19" ht="25" customHeight="1" spans="1:10">
      <c r="A19" s="43">
        <v>17</v>
      </c>
      <c r="B19" s="53" t="s">
        <v>129</v>
      </c>
      <c r="C19" s="43" t="s">
        <v>101</v>
      </c>
      <c r="D19" s="43" t="s">
        <v>61</v>
      </c>
      <c r="E19" s="54">
        <v>61</v>
      </c>
      <c r="F19" s="55">
        <v>36.6</v>
      </c>
      <c r="G19" s="38">
        <v>68</v>
      </c>
      <c r="H19" s="38">
        <f t="shared" si="0"/>
        <v>27.2</v>
      </c>
      <c r="I19" s="38">
        <f t="shared" si="1"/>
        <v>63.8</v>
      </c>
      <c r="J19" s="58" t="s">
        <v>43</v>
      </c>
    </row>
    <row r="20" ht="25" customHeight="1" spans="1:10">
      <c r="A20" s="43">
        <v>18</v>
      </c>
      <c r="B20" s="53" t="s">
        <v>130</v>
      </c>
      <c r="C20" s="43" t="s">
        <v>101</v>
      </c>
      <c r="D20" s="43" t="s">
        <v>131</v>
      </c>
      <c r="E20" s="54">
        <v>57</v>
      </c>
      <c r="F20" s="55">
        <v>34.2</v>
      </c>
      <c r="G20" s="38">
        <v>72.6</v>
      </c>
      <c r="H20" s="38">
        <f t="shared" si="0"/>
        <v>29.04</v>
      </c>
      <c r="I20" s="38">
        <f t="shared" si="1"/>
        <v>63.24</v>
      </c>
      <c r="J20" s="58" t="s">
        <v>43</v>
      </c>
    </row>
    <row r="21" ht="25" customHeight="1" spans="1:10">
      <c r="A21" s="43">
        <v>19</v>
      </c>
      <c r="B21" s="53" t="s">
        <v>132</v>
      </c>
      <c r="C21" s="43" t="s">
        <v>101</v>
      </c>
      <c r="D21" s="43" t="s">
        <v>133</v>
      </c>
      <c r="E21" s="54">
        <v>54</v>
      </c>
      <c r="F21" s="55">
        <v>32.4</v>
      </c>
      <c r="G21" s="38">
        <v>76.4</v>
      </c>
      <c r="H21" s="38">
        <f t="shared" si="0"/>
        <v>30.56</v>
      </c>
      <c r="I21" s="38">
        <f t="shared" si="1"/>
        <v>62.96</v>
      </c>
      <c r="J21" s="58" t="s">
        <v>43</v>
      </c>
    </row>
    <row r="22" ht="25" customHeight="1" spans="1:10">
      <c r="A22" s="43">
        <v>20</v>
      </c>
      <c r="B22" s="53" t="s">
        <v>134</v>
      </c>
      <c r="C22" s="43" t="s">
        <v>101</v>
      </c>
      <c r="D22" s="43" t="s">
        <v>81</v>
      </c>
      <c r="E22" s="54">
        <v>54</v>
      </c>
      <c r="F22" s="55">
        <v>32.4</v>
      </c>
      <c r="G22" s="38">
        <v>75.8</v>
      </c>
      <c r="H22" s="38">
        <f t="shared" si="0"/>
        <v>30.32</v>
      </c>
      <c r="I22" s="38">
        <f t="shared" si="1"/>
        <v>62.72</v>
      </c>
      <c r="J22" s="58" t="s">
        <v>43</v>
      </c>
    </row>
    <row r="23" ht="25" customHeight="1" spans="1:10">
      <c r="A23" s="43">
        <v>21</v>
      </c>
      <c r="B23" s="53" t="s">
        <v>135</v>
      </c>
      <c r="C23" s="43" t="s">
        <v>101</v>
      </c>
      <c r="D23" s="43" t="s">
        <v>136</v>
      </c>
      <c r="E23" s="54">
        <v>57</v>
      </c>
      <c r="F23" s="55">
        <v>34.2</v>
      </c>
      <c r="G23" s="38">
        <v>71</v>
      </c>
      <c r="H23" s="38">
        <f t="shared" si="0"/>
        <v>28.4</v>
      </c>
      <c r="I23" s="38">
        <f t="shared" si="1"/>
        <v>62.6</v>
      </c>
      <c r="J23" s="58" t="s">
        <v>43</v>
      </c>
    </row>
    <row r="24" s="41" customFormat="1" ht="25" customHeight="1" spans="1:10">
      <c r="A24" s="43">
        <v>22</v>
      </c>
      <c r="B24" s="53" t="s">
        <v>137</v>
      </c>
      <c r="C24" s="43" t="s">
        <v>101</v>
      </c>
      <c r="D24" s="43" t="s">
        <v>138</v>
      </c>
      <c r="E24" s="54">
        <v>58</v>
      </c>
      <c r="F24" s="55">
        <v>34.8</v>
      </c>
      <c r="G24" s="38">
        <v>69.4</v>
      </c>
      <c r="H24" s="38">
        <f t="shared" si="0"/>
        <v>27.76</v>
      </c>
      <c r="I24" s="38">
        <f t="shared" si="1"/>
        <v>62.56</v>
      </c>
      <c r="J24" s="58" t="s">
        <v>43</v>
      </c>
    </row>
    <row r="25" s="41" customFormat="1" ht="25" customHeight="1" spans="1:10">
      <c r="A25" s="43">
        <v>23</v>
      </c>
      <c r="B25" s="53" t="s">
        <v>139</v>
      </c>
      <c r="C25" s="43" t="s">
        <v>101</v>
      </c>
      <c r="D25" s="43" t="s">
        <v>140</v>
      </c>
      <c r="E25" s="54">
        <v>57</v>
      </c>
      <c r="F25" s="55">
        <v>34.2</v>
      </c>
      <c r="G25" s="38">
        <v>69.8</v>
      </c>
      <c r="H25" s="38">
        <f t="shared" si="0"/>
        <v>27.92</v>
      </c>
      <c r="I25" s="38">
        <f t="shared" si="1"/>
        <v>62.12</v>
      </c>
      <c r="J25" s="58" t="s">
        <v>43</v>
      </c>
    </row>
    <row r="26" ht="25" customHeight="1" spans="1:10">
      <c r="A26" s="43">
        <v>24</v>
      </c>
      <c r="B26" s="53" t="s">
        <v>141</v>
      </c>
      <c r="C26" s="43" t="s">
        <v>101</v>
      </c>
      <c r="D26" s="43" t="s">
        <v>138</v>
      </c>
      <c r="E26" s="54">
        <v>54</v>
      </c>
      <c r="F26" s="55">
        <v>32.4</v>
      </c>
      <c r="G26" s="38">
        <v>73.2</v>
      </c>
      <c r="H26" s="38">
        <f t="shared" si="0"/>
        <v>29.28</v>
      </c>
      <c r="I26" s="38">
        <f t="shared" si="1"/>
        <v>61.68</v>
      </c>
      <c r="J26" s="58" t="s">
        <v>43</v>
      </c>
    </row>
    <row r="27" ht="25" customHeight="1" spans="1:10">
      <c r="A27" s="43">
        <v>25</v>
      </c>
      <c r="B27" s="53" t="s">
        <v>142</v>
      </c>
      <c r="C27" s="43" t="s">
        <v>101</v>
      </c>
      <c r="D27" s="43" t="s">
        <v>143</v>
      </c>
      <c r="E27" s="54">
        <v>54</v>
      </c>
      <c r="F27" s="55">
        <v>32.4</v>
      </c>
      <c r="G27" s="38">
        <v>71</v>
      </c>
      <c r="H27" s="38">
        <f t="shared" si="0"/>
        <v>28.4</v>
      </c>
      <c r="I27" s="38">
        <f t="shared" si="1"/>
        <v>60.8</v>
      </c>
      <c r="J27" s="58" t="s">
        <v>43</v>
      </c>
    </row>
    <row r="28" ht="25" customHeight="1" spans="1:10">
      <c r="A28" s="43">
        <v>26</v>
      </c>
      <c r="B28" s="53" t="s">
        <v>144</v>
      </c>
      <c r="C28" s="43" t="s">
        <v>101</v>
      </c>
      <c r="D28" s="43" t="s">
        <v>145</v>
      </c>
      <c r="E28" s="54">
        <v>50</v>
      </c>
      <c r="F28" s="55">
        <v>30</v>
      </c>
      <c r="G28" s="38">
        <v>74.8</v>
      </c>
      <c r="H28" s="38">
        <f t="shared" si="0"/>
        <v>29.92</v>
      </c>
      <c r="I28" s="38">
        <f t="shared" si="1"/>
        <v>59.92</v>
      </c>
      <c r="J28" s="58" t="s">
        <v>43</v>
      </c>
    </row>
    <row r="29" ht="25" customHeight="1" spans="1:10">
      <c r="A29" s="43">
        <v>27</v>
      </c>
      <c r="B29" s="53" t="s">
        <v>146</v>
      </c>
      <c r="C29" s="43" t="s">
        <v>101</v>
      </c>
      <c r="D29" s="43" t="s">
        <v>147</v>
      </c>
      <c r="E29" s="54">
        <v>51</v>
      </c>
      <c r="F29" s="55">
        <v>30.6</v>
      </c>
      <c r="G29" s="38">
        <v>72.6</v>
      </c>
      <c r="H29" s="38">
        <f t="shared" si="0"/>
        <v>29.04</v>
      </c>
      <c r="I29" s="38">
        <f t="shared" si="1"/>
        <v>59.64</v>
      </c>
      <c r="J29" s="58" t="s">
        <v>43</v>
      </c>
    </row>
    <row r="30" ht="25" customHeight="1" spans="1:10">
      <c r="A30" s="43">
        <v>28</v>
      </c>
      <c r="B30" s="53" t="s">
        <v>148</v>
      </c>
      <c r="C30" s="43" t="s">
        <v>101</v>
      </c>
      <c r="D30" s="43" t="s">
        <v>149</v>
      </c>
      <c r="E30" s="54">
        <v>50</v>
      </c>
      <c r="F30" s="55">
        <v>30</v>
      </c>
      <c r="G30" s="38">
        <v>73.4</v>
      </c>
      <c r="H30" s="38">
        <f t="shared" si="0"/>
        <v>29.36</v>
      </c>
      <c r="I30" s="38">
        <f t="shared" si="1"/>
        <v>59.36</v>
      </c>
      <c r="J30" s="58" t="s">
        <v>43</v>
      </c>
    </row>
    <row r="31" ht="25" customHeight="1" spans="1:10">
      <c r="A31" s="43">
        <v>29</v>
      </c>
      <c r="B31" s="53" t="s">
        <v>150</v>
      </c>
      <c r="C31" s="43" t="s">
        <v>101</v>
      </c>
      <c r="D31" s="43" t="s">
        <v>151</v>
      </c>
      <c r="E31" s="54">
        <v>48</v>
      </c>
      <c r="F31" s="55">
        <v>28.8</v>
      </c>
      <c r="G31" s="38">
        <v>73.4</v>
      </c>
      <c r="H31" s="38">
        <f t="shared" si="0"/>
        <v>29.36</v>
      </c>
      <c r="I31" s="38">
        <f t="shared" si="1"/>
        <v>58.16</v>
      </c>
      <c r="J31" s="58" t="s">
        <v>43</v>
      </c>
    </row>
    <row r="32" ht="25" customHeight="1" spans="1:10">
      <c r="A32" s="43">
        <v>30</v>
      </c>
      <c r="B32" s="53" t="s">
        <v>152</v>
      </c>
      <c r="C32" s="43" t="s">
        <v>101</v>
      </c>
      <c r="D32" s="43" t="s">
        <v>121</v>
      </c>
      <c r="E32" s="54">
        <v>47</v>
      </c>
      <c r="F32" s="55">
        <v>28.2</v>
      </c>
      <c r="G32" s="22">
        <v>74.8</v>
      </c>
      <c r="H32" s="38">
        <f t="shared" si="0"/>
        <v>29.92</v>
      </c>
      <c r="I32" s="38">
        <f t="shared" si="1"/>
        <v>58.12</v>
      </c>
      <c r="J32" s="58" t="s">
        <v>43</v>
      </c>
    </row>
    <row r="33" ht="25" customHeight="1" spans="1:10">
      <c r="A33" s="43">
        <v>31</v>
      </c>
      <c r="B33" s="53" t="s">
        <v>153</v>
      </c>
      <c r="C33" s="43" t="s">
        <v>101</v>
      </c>
      <c r="D33" s="43" t="s">
        <v>51</v>
      </c>
      <c r="E33" s="54">
        <v>48</v>
      </c>
      <c r="F33" s="55">
        <v>28.8</v>
      </c>
      <c r="G33" s="22">
        <v>73</v>
      </c>
      <c r="H33" s="38">
        <f t="shared" si="0"/>
        <v>29.2</v>
      </c>
      <c r="I33" s="38">
        <f t="shared" si="1"/>
        <v>58</v>
      </c>
      <c r="J33" s="58" t="s">
        <v>43</v>
      </c>
    </row>
    <row r="34" ht="25" customHeight="1" spans="1:10">
      <c r="A34" s="43">
        <v>32</v>
      </c>
      <c r="B34" s="53" t="s">
        <v>154</v>
      </c>
      <c r="C34" s="43" t="s">
        <v>101</v>
      </c>
      <c r="D34" s="43" t="s">
        <v>155</v>
      </c>
      <c r="E34" s="54">
        <v>50</v>
      </c>
      <c r="F34" s="55">
        <v>30</v>
      </c>
      <c r="G34" s="38">
        <v>69.8</v>
      </c>
      <c r="H34" s="38">
        <f t="shared" si="0"/>
        <v>27.92</v>
      </c>
      <c r="I34" s="38">
        <f t="shared" si="1"/>
        <v>57.92</v>
      </c>
      <c r="J34" s="58" t="s">
        <v>43</v>
      </c>
    </row>
    <row r="35" ht="25" customHeight="1" spans="1:10">
      <c r="A35" s="43">
        <v>33</v>
      </c>
      <c r="B35" s="53" t="s">
        <v>156</v>
      </c>
      <c r="C35" s="43" t="s">
        <v>101</v>
      </c>
      <c r="D35" s="43" t="s">
        <v>157</v>
      </c>
      <c r="E35" s="54">
        <v>45</v>
      </c>
      <c r="F35" s="55">
        <v>27</v>
      </c>
      <c r="G35" s="22">
        <v>71.4</v>
      </c>
      <c r="H35" s="38">
        <f t="shared" si="0"/>
        <v>28.56</v>
      </c>
      <c r="I35" s="38">
        <f t="shared" si="1"/>
        <v>55.56</v>
      </c>
      <c r="J35" s="58" t="s">
        <v>43</v>
      </c>
    </row>
    <row r="36" s="41" customFormat="1" ht="25" customHeight="1" spans="1:10">
      <c r="A36" s="43">
        <v>34</v>
      </c>
      <c r="B36" s="53" t="s">
        <v>158</v>
      </c>
      <c r="C36" s="43" t="s">
        <v>101</v>
      </c>
      <c r="D36" s="43" t="s">
        <v>159</v>
      </c>
      <c r="E36" s="54">
        <v>48</v>
      </c>
      <c r="F36" s="55">
        <v>28.8</v>
      </c>
      <c r="G36" s="22">
        <v>66.2</v>
      </c>
      <c r="H36" s="38">
        <f t="shared" si="0"/>
        <v>26.48</v>
      </c>
      <c r="I36" s="38">
        <f t="shared" si="1"/>
        <v>55.28</v>
      </c>
      <c r="J36" s="58" t="s">
        <v>43</v>
      </c>
    </row>
    <row r="37" s="41" customFormat="1" ht="25" customHeight="1" spans="1:10">
      <c r="A37" s="43">
        <v>35</v>
      </c>
      <c r="B37" s="53" t="s">
        <v>160</v>
      </c>
      <c r="C37" s="43" t="s">
        <v>101</v>
      </c>
      <c r="D37" s="43" t="s">
        <v>161</v>
      </c>
      <c r="E37" s="54">
        <v>45</v>
      </c>
      <c r="F37" s="55">
        <v>27</v>
      </c>
      <c r="G37" s="22">
        <v>70.6</v>
      </c>
      <c r="H37" s="38">
        <f t="shared" si="0"/>
        <v>28.24</v>
      </c>
      <c r="I37" s="38">
        <f t="shared" si="1"/>
        <v>55.24</v>
      </c>
      <c r="J37" s="58" t="s">
        <v>43</v>
      </c>
    </row>
    <row r="38" s="41" customFormat="1" ht="25" customHeight="1" spans="1:10">
      <c r="A38" s="43">
        <v>36</v>
      </c>
      <c r="B38" s="53" t="s">
        <v>162</v>
      </c>
      <c r="C38" s="43" t="s">
        <v>101</v>
      </c>
      <c r="D38" s="43" t="s">
        <v>163</v>
      </c>
      <c r="E38" s="54">
        <v>47</v>
      </c>
      <c r="F38" s="55">
        <v>28.2</v>
      </c>
      <c r="G38" s="22">
        <v>65.8</v>
      </c>
      <c r="H38" s="38">
        <f t="shared" si="0"/>
        <v>26.32</v>
      </c>
      <c r="I38" s="38">
        <f t="shared" si="1"/>
        <v>54.52</v>
      </c>
      <c r="J38" s="58" t="s">
        <v>43</v>
      </c>
    </row>
    <row r="39" ht="25" customHeight="1" spans="1:10">
      <c r="A39" s="43">
        <v>37</v>
      </c>
      <c r="B39" s="53" t="s">
        <v>164</v>
      </c>
      <c r="C39" s="43" t="s">
        <v>101</v>
      </c>
      <c r="D39" s="43" t="s">
        <v>165</v>
      </c>
      <c r="E39" s="54">
        <v>46</v>
      </c>
      <c r="F39" s="55">
        <v>27.6</v>
      </c>
      <c r="G39" s="22">
        <v>65.4</v>
      </c>
      <c r="H39" s="38">
        <f t="shared" si="0"/>
        <v>26.16</v>
      </c>
      <c r="I39" s="38">
        <f t="shared" si="1"/>
        <v>53.76</v>
      </c>
      <c r="J39" s="58" t="s">
        <v>43</v>
      </c>
    </row>
    <row r="40" ht="25" customHeight="1" spans="1:10">
      <c r="A40" s="43">
        <v>38</v>
      </c>
      <c r="B40" s="53" t="s">
        <v>166</v>
      </c>
      <c r="C40" s="43" t="s">
        <v>101</v>
      </c>
      <c r="D40" s="43" t="s">
        <v>167</v>
      </c>
      <c r="E40" s="54">
        <v>45</v>
      </c>
      <c r="F40" s="55">
        <v>27</v>
      </c>
      <c r="G40" s="22">
        <v>61.4</v>
      </c>
      <c r="H40" s="38">
        <f t="shared" si="0"/>
        <v>24.56</v>
      </c>
      <c r="I40" s="38">
        <f t="shared" si="1"/>
        <v>51.56</v>
      </c>
      <c r="J40" s="58" t="s">
        <v>43</v>
      </c>
    </row>
    <row r="41" ht="25" customHeight="1" spans="1:10">
      <c r="A41" s="43">
        <v>39</v>
      </c>
      <c r="B41" s="53" t="s">
        <v>168</v>
      </c>
      <c r="C41" s="43" t="s">
        <v>101</v>
      </c>
      <c r="D41" s="43" t="s">
        <v>167</v>
      </c>
      <c r="E41" s="54">
        <v>47</v>
      </c>
      <c r="F41" s="55">
        <v>28.2</v>
      </c>
      <c r="G41" s="22">
        <v>12.4</v>
      </c>
      <c r="H41" s="38">
        <f t="shared" si="0"/>
        <v>4.96</v>
      </c>
      <c r="I41" s="38">
        <f t="shared" si="1"/>
        <v>33.16</v>
      </c>
      <c r="J41" s="58" t="s">
        <v>43</v>
      </c>
    </row>
    <row r="42" ht="25" customHeight="1" spans="1:10">
      <c r="A42" s="43">
        <v>40</v>
      </c>
      <c r="B42" s="53" t="s">
        <v>169</v>
      </c>
      <c r="C42" s="43" t="s">
        <v>101</v>
      </c>
      <c r="D42" s="43" t="s">
        <v>170</v>
      </c>
      <c r="E42" s="54">
        <v>50</v>
      </c>
      <c r="F42" s="55">
        <v>30</v>
      </c>
      <c r="G42" s="38" t="s">
        <v>93</v>
      </c>
      <c r="H42" s="38">
        <v>0</v>
      </c>
      <c r="I42" s="38">
        <f t="shared" si="1"/>
        <v>30</v>
      </c>
      <c r="J42" s="57" t="s">
        <v>94</v>
      </c>
    </row>
    <row r="43" ht="25" customHeight="1" spans="1:10">
      <c r="A43" s="43">
        <v>41</v>
      </c>
      <c r="B43" s="53" t="s">
        <v>171</v>
      </c>
      <c r="C43" s="43" t="s">
        <v>101</v>
      </c>
      <c r="D43" s="43" t="s">
        <v>172</v>
      </c>
      <c r="E43" s="54">
        <v>47</v>
      </c>
      <c r="F43" s="55">
        <v>28.2</v>
      </c>
      <c r="G43" s="22" t="s">
        <v>173</v>
      </c>
      <c r="H43" s="38">
        <v>0</v>
      </c>
      <c r="I43" s="38">
        <f t="shared" si="1"/>
        <v>28.2</v>
      </c>
      <c r="J43" s="57" t="s">
        <v>94</v>
      </c>
    </row>
    <row r="44" ht="25" customHeight="1" spans="1:10">
      <c r="A44" s="43">
        <v>42</v>
      </c>
      <c r="B44" s="53" t="s">
        <v>174</v>
      </c>
      <c r="C44" s="43" t="s">
        <v>101</v>
      </c>
      <c r="D44" s="43" t="s">
        <v>175</v>
      </c>
      <c r="E44" s="54">
        <v>44</v>
      </c>
      <c r="F44" s="55">
        <v>26.4</v>
      </c>
      <c r="G44" s="22" t="s">
        <v>93</v>
      </c>
      <c r="H44" s="38">
        <v>0</v>
      </c>
      <c r="I44" s="38">
        <f t="shared" si="1"/>
        <v>26.4</v>
      </c>
      <c r="J44" s="57" t="s">
        <v>94</v>
      </c>
    </row>
  </sheetData>
  <sortState ref="A1:L43">
    <sortCondition ref="I1:I43" descending="1"/>
    <sortCondition ref="H1:H43" descending="1"/>
    <sortCondition ref="F1:F43" descending="1"/>
  </sortState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opLeftCell="A28" workbookViewId="0">
      <selection activeCell="I32" sqref="I32"/>
    </sheetView>
  </sheetViews>
  <sheetFormatPr defaultColWidth="9" defaultRowHeight="13.5"/>
  <cols>
    <col min="2" max="2" width="9" style="2"/>
    <col min="4" max="4" width="23.25" customWidth="1"/>
    <col min="5" max="6" width="10.625" customWidth="1"/>
    <col min="7" max="7" width="10.625" style="3" customWidth="1"/>
    <col min="8" max="9" width="10.625" style="4" customWidth="1"/>
    <col min="10" max="10" width="11.75" customWidth="1"/>
  </cols>
  <sheetData>
    <row r="1" s="1" customFormat="1" ht="54" customHeight="1" spans="1:10">
      <c r="A1" s="44" t="s">
        <v>0</v>
      </c>
      <c r="B1" s="6"/>
      <c r="C1" s="7"/>
      <c r="D1" s="6"/>
      <c r="E1" s="7"/>
      <c r="F1" s="7"/>
      <c r="G1" s="45"/>
      <c r="H1" s="9"/>
      <c r="I1" s="9"/>
      <c r="J1" s="7"/>
    </row>
    <row r="2" s="1" customFormat="1" ht="33" customHeight="1" spans="1:10">
      <c r="A2" s="10" t="s">
        <v>1</v>
      </c>
      <c r="B2" s="6" t="s">
        <v>2</v>
      </c>
      <c r="C2" s="10" t="s">
        <v>3</v>
      </c>
      <c r="D2" s="11" t="s">
        <v>4</v>
      </c>
      <c r="E2" s="12" t="s">
        <v>5</v>
      </c>
      <c r="F2" s="13">
        <v>0.6</v>
      </c>
      <c r="G2" s="14" t="s">
        <v>6</v>
      </c>
      <c r="H2" s="15">
        <v>0.4</v>
      </c>
      <c r="I2" s="23" t="s">
        <v>7</v>
      </c>
      <c r="J2" s="24" t="s">
        <v>99</v>
      </c>
    </row>
    <row r="3" ht="25" customHeight="1" spans="1:10">
      <c r="A3" s="21">
        <v>1</v>
      </c>
      <c r="B3" s="16" t="s">
        <v>176</v>
      </c>
      <c r="C3" s="21" t="s">
        <v>177</v>
      </c>
      <c r="D3" s="21" t="s">
        <v>178</v>
      </c>
      <c r="E3" s="31">
        <v>69</v>
      </c>
      <c r="F3" s="32">
        <v>41.4</v>
      </c>
      <c r="G3" s="38">
        <v>75.6</v>
      </c>
      <c r="H3" s="34">
        <f t="shared" ref="H3:H44" si="0">G3*0.4</f>
        <v>30.24</v>
      </c>
      <c r="I3" s="34">
        <f t="shared" ref="I3:I45" si="1">F3+H3</f>
        <v>71.64</v>
      </c>
      <c r="J3" s="37" t="s">
        <v>12</v>
      </c>
    </row>
    <row r="4" ht="25" customHeight="1" spans="1:10">
      <c r="A4" s="21">
        <v>2</v>
      </c>
      <c r="B4" s="16" t="s">
        <v>179</v>
      </c>
      <c r="C4" s="21" t="s">
        <v>177</v>
      </c>
      <c r="D4" s="21" t="s">
        <v>180</v>
      </c>
      <c r="E4" s="31">
        <v>66</v>
      </c>
      <c r="F4" s="32">
        <v>39.6</v>
      </c>
      <c r="G4" s="38">
        <v>78</v>
      </c>
      <c r="H4" s="34">
        <f t="shared" si="0"/>
        <v>31.2</v>
      </c>
      <c r="I4" s="34">
        <f t="shared" si="1"/>
        <v>70.8</v>
      </c>
      <c r="J4" s="37" t="s">
        <v>12</v>
      </c>
    </row>
    <row r="5" ht="25" customHeight="1" spans="1:10">
      <c r="A5" s="21">
        <v>3</v>
      </c>
      <c r="B5" s="16" t="s">
        <v>181</v>
      </c>
      <c r="C5" s="21" t="s">
        <v>177</v>
      </c>
      <c r="D5" s="21" t="s">
        <v>182</v>
      </c>
      <c r="E5" s="31">
        <v>65</v>
      </c>
      <c r="F5" s="32">
        <v>39</v>
      </c>
      <c r="G5" s="38">
        <v>78.8</v>
      </c>
      <c r="H5" s="34">
        <f t="shared" si="0"/>
        <v>31.52</v>
      </c>
      <c r="I5" s="34">
        <f t="shared" si="1"/>
        <v>70.52</v>
      </c>
      <c r="J5" s="37" t="s">
        <v>12</v>
      </c>
    </row>
    <row r="6" ht="25" customHeight="1" spans="1:10">
      <c r="A6" s="21">
        <v>4</v>
      </c>
      <c r="B6" s="16" t="s">
        <v>183</v>
      </c>
      <c r="C6" s="21" t="s">
        <v>177</v>
      </c>
      <c r="D6" s="21" t="s">
        <v>184</v>
      </c>
      <c r="E6" s="31">
        <v>64</v>
      </c>
      <c r="F6" s="32">
        <v>38.4</v>
      </c>
      <c r="G6" s="38">
        <v>80</v>
      </c>
      <c r="H6" s="34">
        <f t="shared" si="0"/>
        <v>32</v>
      </c>
      <c r="I6" s="34">
        <f t="shared" si="1"/>
        <v>70.4</v>
      </c>
      <c r="J6" s="37" t="s">
        <v>12</v>
      </c>
    </row>
    <row r="7" ht="25" customHeight="1" spans="1:10">
      <c r="A7" s="21">
        <v>5</v>
      </c>
      <c r="B7" s="16" t="s">
        <v>185</v>
      </c>
      <c r="C7" s="21" t="s">
        <v>177</v>
      </c>
      <c r="D7" s="21" t="s">
        <v>186</v>
      </c>
      <c r="E7" s="31">
        <v>66</v>
      </c>
      <c r="F7" s="32">
        <v>39.6</v>
      </c>
      <c r="G7" s="38">
        <v>75.8</v>
      </c>
      <c r="H7" s="34">
        <f t="shared" si="0"/>
        <v>30.32</v>
      </c>
      <c r="I7" s="34">
        <f t="shared" si="1"/>
        <v>69.92</v>
      </c>
      <c r="J7" s="37" t="s">
        <v>12</v>
      </c>
    </row>
    <row r="8" ht="25" customHeight="1" spans="1:10">
      <c r="A8" s="21">
        <v>6</v>
      </c>
      <c r="B8" s="16" t="s">
        <v>187</v>
      </c>
      <c r="C8" s="21" t="s">
        <v>177</v>
      </c>
      <c r="D8" s="21" t="s">
        <v>188</v>
      </c>
      <c r="E8" s="31">
        <v>62</v>
      </c>
      <c r="F8" s="32">
        <v>37.2</v>
      </c>
      <c r="G8" s="38">
        <v>81.6</v>
      </c>
      <c r="H8" s="34">
        <f t="shared" si="0"/>
        <v>32.64</v>
      </c>
      <c r="I8" s="34">
        <f t="shared" si="1"/>
        <v>69.84</v>
      </c>
      <c r="J8" s="37" t="s">
        <v>12</v>
      </c>
    </row>
    <row r="9" ht="25" customHeight="1" spans="1:10">
      <c r="A9" s="21">
        <v>7</v>
      </c>
      <c r="B9" s="16" t="s">
        <v>189</v>
      </c>
      <c r="C9" s="21" t="s">
        <v>177</v>
      </c>
      <c r="D9" s="21" t="s">
        <v>190</v>
      </c>
      <c r="E9" s="31">
        <v>62</v>
      </c>
      <c r="F9" s="32">
        <v>37.2</v>
      </c>
      <c r="G9" s="38">
        <v>79.6</v>
      </c>
      <c r="H9" s="34">
        <f t="shared" si="0"/>
        <v>31.84</v>
      </c>
      <c r="I9" s="34">
        <f t="shared" si="1"/>
        <v>69.04</v>
      </c>
      <c r="J9" s="37" t="s">
        <v>12</v>
      </c>
    </row>
    <row r="10" ht="25" customHeight="1" spans="1:10">
      <c r="A10" s="21">
        <v>8</v>
      </c>
      <c r="B10" s="16" t="s">
        <v>191</v>
      </c>
      <c r="C10" s="21" t="s">
        <v>177</v>
      </c>
      <c r="D10" s="21" t="s">
        <v>192</v>
      </c>
      <c r="E10" s="31">
        <v>64</v>
      </c>
      <c r="F10" s="32">
        <v>38.4</v>
      </c>
      <c r="G10" s="38">
        <v>73</v>
      </c>
      <c r="H10" s="34">
        <f t="shared" si="0"/>
        <v>29.2</v>
      </c>
      <c r="I10" s="34">
        <f t="shared" si="1"/>
        <v>67.6</v>
      </c>
      <c r="J10" s="37" t="s">
        <v>12</v>
      </c>
    </row>
    <row r="11" ht="25" customHeight="1" spans="1:10">
      <c r="A11" s="21">
        <v>9</v>
      </c>
      <c r="B11" s="16" t="s">
        <v>193</v>
      </c>
      <c r="C11" s="21" t="s">
        <v>177</v>
      </c>
      <c r="D11" s="21" t="s">
        <v>194</v>
      </c>
      <c r="E11" s="31">
        <v>59</v>
      </c>
      <c r="F11" s="32">
        <v>35.4</v>
      </c>
      <c r="G11" s="38">
        <v>78.2</v>
      </c>
      <c r="H11" s="34">
        <f t="shared" si="0"/>
        <v>31.28</v>
      </c>
      <c r="I11" s="34">
        <f t="shared" si="1"/>
        <v>66.68</v>
      </c>
      <c r="J11" s="37" t="s">
        <v>12</v>
      </c>
    </row>
    <row r="12" ht="25" customHeight="1" spans="1:10">
      <c r="A12" s="21">
        <v>10</v>
      </c>
      <c r="B12" s="16" t="s">
        <v>195</v>
      </c>
      <c r="C12" s="21" t="s">
        <v>177</v>
      </c>
      <c r="D12" s="21" t="s">
        <v>196</v>
      </c>
      <c r="E12" s="31">
        <v>61</v>
      </c>
      <c r="F12" s="32">
        <v>36.6</v>
      </c>
      <c r="G12" s="38">
        <v>74.4</v>
      </c>
      <c r="H12" s="34">
        <f t="shared" si="0"/>
        <v>29.76</v>
      </c>
      <c r="I12" s="34">
        <f t="shared" si="1"/>
        <v>66.36</v>
      </c>
      <c r="J12" s="37" t="s">
        <v>12</v>
      </c>
    </row>
    <row r="13" ht="25" customHeight="1" spans="1:10">
      <c r="A13" s="21">
        <v>11</v>
      </c>
      <c r="B13" s="16" t="s">
        <v>197</v>
      </c>
      <c r="C13" s="21" t="s">
        <v>177</v>
      </c>
      <c r="D13" s="21" t="s">
        <v>198</v>
      </c>
      <c r="E13" s="31">
        <v>58</v>
      </c>
      <c r="F13" s="32">
        <v>34.8</v>
      </c>
      <c r="G13" s="38">
        <v>76.4</v>
      </c>
      <c r="H13" s="34">
        <f t="shared" si="0"/>
        <v>30.56</v>
      </c>
      <c r="I13" s="34">
        <f t="shared" si="1"/>
        <v>65.36</v>
      </c>
      <c r="J13" s="37" t="s">
        <v>12</v>
      </c>
    </row>
    <row r="14" ht="25" customHeight="1" spans="1:10">
      <c r="A14" s="21">
        <v>12</v>
      </c>
      <c r="B14" s="16" t="s">
        <v>199</v>
      </c>
      <c r="C14" s="21" t="s">
        <v>177</v>
      </c>
      <c r="D14" s="21" t="s">
        <v>200</v>
      </c>
      <c r="E14" s="31">
        <v>58</v>
      </c>
      <c r="F14" s="32">
        <v>34.8</v>
      </c>
      <c r="G14" s="38">
        <v>75.2</v>
      </c>
      <c r="H14" s="34">
        <f t="shared" si="0"/>
        <v>30.08</v>
      </c>
      <c r="I14" s="34">
        <f t="shared" si="1"/>
        <v>64.88</v>
      </c>
      <c r="J14" s="37" t="s">
        <v>12</v>
      </c>
    </row>
    <row r="15" ht="25" customHeight="1" spans="1:10">
      <c r="A15" s="21">
        <v>13</v>
      </c>
      <c r="B15" s="16" t="s">
        <v>201</v>
      </c>
      <c r="C15" s="21" t="s">
        <v>177</v>
      </c>
      <c r="D15" s="21" t="s">
        <v>202</v>
      </c>
      <c r="E15" s="31">
        <v>57</v>
      </c>
      <c r="F15" s="32">
        <v>34.2</v>
      </c>
      <c r="G15" s="38">
        <v>76.4</v>
      </c>
      <c r="H15" s="34">
        <f t="shared" si="0"/>
        <v>30.56</v>
      </c>
      <c r="I15" s="34">
        <f t="shared" si="1"/>
        <v>64.76</v>
      </c>
      <c r="J15" s="37" t="s">
        <v>12</v>
      </c>
    </row>
    <row r="16" ht="25" customHeight="1" spans="1:10">
      <c r="A16" s="21">
        <v>14</v>
      </c>
      <c r="B16" s="16" t="s">
        <v>203</v>
      </c>
      <c r="C16" s="21" t="s">
        <v>177</v>
      </c>
      <c r="D16" s="21" t="s">
        <v>204</v>
      </c>
      <c r="E16" s="31">
        <v>59</v>
      </c>
      <c r="F16" s="32">
        <v>35.4</v>
      </c>
      <c r="G16" s="38">
        <v>72.6</v>
      </c>
      <c r="H16" s="34">
        <f t="shared" si="0"/>
        <v>29.04</v>
      </c>
      <c r="I16" s="34">
        <f t="shared" si="1"/>
        <v>64.44</v>
      </c>
      <c r="J16" s="37" t="s">
        <v>12</v>
      </c>
    </row>
    <row r="17" ht="25" customHeight="1" spans="1:10">
      <c r="A17" s="21">
        <v>15</v>
      </c>
      <c r="B17" s="16" t="s">
        <v>205</v>
      </c>
      <c r="C17" s="21" t="s">
        <v>177</v>
      </c>
      <c r="D17" s="21" t="s">
        <v>206</v>
      </c>
      <c r="E17" s="31">
        <v>58</v>
      </c>
      <c r="F17" s="32">
        <v>34.8</v>
      </c>
      <c r="G17" s="38">
        <v>74</v>
      </c>
      <c r="H17" s="34">
        <f t="shared" si="0"/>
        <v>29.6</v>
      </c>
      <c r="I17" s="34">
        <f t="shared" si="1"/>
        <v>64.4</v>
      </c>
      <c r="J17" s="37" t="s">
        <v>12</v>
      </c>
    </row>
    <row r="18" ht="25" customHeight="1" spans="1:10">
      <c r="A18" s="21">
        <v>16</v>
      </c>
      <c r="B18" s="16" t="s">
        <v>207</v>
      </c>
      <c r="C18" s="21" t="s">
        <v>177</v>
      </c>
      <c r="D18" s="21" t="s">
        <v>208</v>
      </c>
      <c r="E18" s="31">
        <v>57</v>
      </c>
      <c r="F18" s="32">
        <v>34.2</v>
      </c>
      <c r="G18" s="38">
        <v>75.4</v>
      </c>
      <c r="H18" s="34">
        <f t="shared" si="0"/>
        <v>30.16</v>
      </c>
      <c r="I18" s="34">
        <f t="shared" si="1"/>
        <v>64.36</v>
      </c>
      <c r="J18" s="26" t="s">
        <v>43</v>
      </c>
    </row>
    <row r="19" ht="25" customHeight="1" spans="1:10">
      <c r="A19" s="21">
        <v>17</v>
      </c>
      <c r="B19" s="16" t="s">
        <v>209</v>
      </c>
      <c r="C19" s="21" t="s">
        <v>177</v>
      </c>
      <c r="D19" s="21" t="s">
        <v>210</v>
      </c>
      <c r="E19" s="31">
        <v>53</v>
      </c>
      <c r="F19" s="32">
        <v>31.8</v>
      </c>
      <c r="G19" s="38">
        <v>80.6</v>
      </c>
      <c r="H19" s="34">
        <f t="shared" si="0"/>
        <v>32.24</v>
      </c>
      <c r="I19" s="34">
        <f t="shared" si="1"/>
        <v>64.04</v>
      </c>
      <c r="J19" s="26" t="s">
        <v>43</v>
      </c>
    </row>
    <row r="20" ht="25" customHeight="1" spans="1:10">
      <c r="A20" s="21">
        <v>18</v>
      </c>
      <c r="B20" s="16" t="s">
        <v>211</v>
      </c>
      <c r="C20" s="21" t="s">
        <v>177</v>
      </c>
      <c r="D20" s="21" t="s">
        <v>212</v>
      </c>
      <c r="E20" s="31">
        <v>57</v>
      </c>
      <c r="F20" s="32">
        <v>34.2</v>
      </c>
      <c r="G20" s="38">
        <v>74</v>
      </c>
      <c r="H20" s="34">
        <f t="shared" si="0"/>
        <v>29.6</v>
      </c>
      <c r="I20" s="34">
        <f t="shared" si="1"/>
        <v>63.8</v>
      </c>
      <c r="J20" s="26" t="s">
        <v>43</v>
      </c>
    </row>
    <row r="21" ht="25" customHeight="1" spans="1:10">
      <c r="A21" s="21">
        <v>19</v>
      </c>
      <c r="B21" s="16" t="s">
        <v>213</v>
      </c>
      <c r="C21" s="21" t="s">
        <v>177</v>
      </c>
      <c r="D21" s="21" t="s">
        <v>214</v>
      </c>
      <c r="E21" s="31">
        <v>59</v>
      </c>
      <c r="F21" s="32">
        <v>35.4</v>
      </c>
      <c r="G21" s="38">
        <v>71</v>
      </c>
      <c r="H21" s="34">
        <f t="shared" si="0"/>
        <v>28.4</v>
      </c>
      <c r="I21" s="34">
        <f t="shared" si="1"/>
        <v>63.8</v>
      </c>
      <c r="J21" s="26" t="s">
        <v>43</v>
      </c>
    </row>
    <row r="22" ht="25" customHeight="1" spans="1:10">
      <c r="A22" s="21">
        <v>20</v>
      </c>
      <c r="B22" s="16" t="s">
        <v>215</v>
      </c>
      <c r="C22" s="21" t="s">
        <v>177</v>
      </c>
      <c r="D22" s="21" t="s">
        <v>216</v>
      </c>
      <c r="E22" s="31">
        <v>57</v>
      </c>
      <c r="F22" s="32">
        <v>34.2</v>
      </c>
      <c r="G22" s="38">
        <v>73.6</v>
      </c>
      <c r="H22" s="34">
        <f t="shared" si="0"/>
        <v>29.44</v>
      </c>
      <c r="I22" s="34">
        <f t="shared" si="1"/>
        <v>63.64</v>
      </c>
      <c r="J22" s="26" t="s">
        <v>43</v>
      </c>
    </row>
    <row r="23" ht="25" customHeight="1" spans="1:10">
      <c r="A23" s="21">
        <v>21</v>
      </c>
      <c r="B23" s="16" t="s">
        <v>217</v>
      </c>
      <c r="C23" s="21" t="s">
        <v>177</v>
      </c>
      <c r="D23" s="21" t="s">
        <v>218</v>
      </c>
      <c r="E23" s="31">
        <v>55</v>
      </c>
      <c r="F23" s="32">
        <v>33</v>
      </c>
      <c r="G23" s="38">
        <v>76.2</v>
      </c>
      <c r="H23" s="34">
        <f t="shared" si="0"/>
        <v>30.48</v>
      </c>
      <c r="I23" s="34">
        <f t="shared" si="1"/>
        <v>63.48</v>
      </c>
      <c r="J23" s="26" t="s">
        <v>43</v>
      </c>
    </row>
    <row r="24" ht="25" customHeight="1" spans="1:10">
      <c r="A24" s="21">
        <v>22</v>
      </c>
      <c r="B24" s="16" t="s">
        <v>219</v>
      </c>
      <c r="C24" s="21" t="s">
        <v>177</v>
      </c>
      <c r="D24" s="21" t="s">
        <v>220</v>
      </c>
      <c r="E24" s="31">
        <v>60</v>
      </c>
      <c r="F24" s="32">
        <v>36</v>
      </c>
      <c r="G24" s="38">
        <v>68.4</v>
      </c>
      <c r="H24" s="34">
        <f t="shared" si="0"/>
        <v>27.36</v>
      </c>
      <c r="I24" s="34">
        <f t="shared" si="1"/>
        <v>63.36</v>
      </c>
      <c r="J24" s="26" t="s">
        <v>43</v>
      </c>
    </row>
    <row r="25" ht="25" customHeight="1" spans="1:10">
      <c r="A25" s="21">
        <v>23</v>
      </c>
      <c r="B25" s="16" t="s">
        <v>221</v>
      </c>
      <c r="C25" s="21" t="s">
        <v>177</v>
      </c>
      <c r="D25" s="21" t="s">
        <v>222</v>
      </c>
      <c r="E25" s="31">
        <v>52</v>
      </c>
      <c r="F25" s="32">
        <v>31.2</v>
      </c>
      <c r="G25" s="22">
        <v>80.2</v>
      </c>
      <c r="H25" s="34">
        <f t="shared" si="0"/>
        <v>32.08</v>
      </c>
      <c r="I25" s="34">
        <f t="shared" si="1"/>
        <v>63.28</v>
      </c>
      <c r="J25" s="26" t="s">
        <v>43</v>
      </c>
    </row>
    <row r="26" ht="25" customHeight="1" spans="1:10">
      <c r="A26" s="21">
        <v>24</v>
      </c>
      <c r="B26" s="16" t="s">
        <v>223</v>
      </c>
      <c r="C26" s="21" t="s">
        <v>177</v>
      </c>
      <c r="D26" s="21" t="s">
        <v>224</v>
      </c>
      <c r="E26" s="31">
        <v>53</v>
      </c>
      <c r="F26" s="32">
        <v>31.8</v>
      </c>
      <c r="G26" s="38">
        <v>77.8</v>
      </c>
      <c r="H26" s="34">
        <f t="shared" si="0"/>
        <v>31.12</v>
      </c>
      <c r="I26" s="34">
        <f t="shared" si="1"/>
        <v>62.92</v>
      </c>
      <c r="J26" s="26" t="s">
        <v>43</v>
      </c>
    </row>
    <row r="27" ht="25" customHeight="1" spans="1:10">
      <c r="A27" s="21">
        <v>25</v>
      </c>
      <c r="B27" s="16" t="s">
        <v>225</v>
      </c>
      <c r="C27" s="21" t="s">
        <v>177</v>
      </c>
      <c r="D27" s="21" t="s">
        <v>226</v>
      </c>
      <c r="E27" s="31">
        <v>56</v>
      </c>
      <c r="F27" s="32">
        <v>33.6</v>
      </c>
      <c r="G27" s="38">
        <v>73.2</v>
      </c>
      <c r="H27" s="34">
        <f t="shared" si="0"/>
        <v>29.28</v>
      </c>
      <c r="I27" s="34">
        <f t="shared" si="1"/>
        <v>62.88</v>
      </c>
      <c r="J27" s="26" t="s">
        <v>43</v>
      </c>
    </row>
    <row r="28" ht="25" customHeight="1" spans="1:10">
      <c r="A28" s="21">
        <v>26</v>
      </c>
      <c r="B28" s="16" t="s">
        <v>227</v>
      </c>
      <c r="C28" s="21" t="s">
        <v>177</v>
      </c>
      <c r="D28" s="21" t="s">
        <v>228</v>
      </c>
      <c r="E28" s="31">
        <v>55</v>
      </c>
      <c r="F28" s="32">
        <v>33</v>
      </c>
      <c r="G28" s="38">
        <v>74.6</v>
      </c>
      <c r="H28" s="34">
        <f t="shared" si="0"/>
        <v>29.84</v>
      </c>
      <c r="I28" s="34">
        <f t="shared" si="1"/>
        <v>62.84</v>
      </c>
      <c r="J28" s="26" t="s">
        <v>43</v>
      </c>
    </row>
    <row r="29" ht="25" customHeight="1" spans="1:10">
      <c r="A29" s="21">
        <v>27</v>
      </c>
      <c r="B29" s="16" t="s">
        <v>229</v>
      </c>
      <c r="C29" s="21" t="s">
        <v>177</v>
      </c>
      <c r="D29" s="21" t="s">
        <v>102</v>
      </c>
      <c r="E29" s="31">
        <v>56</v>
      </c>
      <c r="F29" s="32">
        <v>33.6</v>
      </c>
      <c r="G29" s="38">
        <v>72.6</v>
      </c>
      <c r="H29" s="34">
        <f t="shared" si="0"/>
        <v>29.04</v>
      </c>
      <c r="I29" s="34">
        <f t="shared" si="1"/>
        <v>62.64</v>
      </c>
      <c r="J29" s="26" t="s">
        <v>43</v>
      </c>
    </row>
    <row r="30" ht="25" customHeight="1" spans="1:10">
      <c r="A30" s="21">
        <v>28</v>
      </c>
      <c r="B30" s="16" t="s">
        <v>230</v>
      </c>
      <c r="C30" s="21" t="s">
        <v>177</v>
      </c>
      <c r="D30" s="21" t="s">
        <v>231</v>
      </c>
      <c r="E30" s="31">
        <v>58</v>
      </c>
      <c r="F30" s="32">
        <v>34.8</v>
      </c>
      <c r="G30" s="38">
        <v>69</v>
      </c>
      <c r="H30" s="34">
        <f t="shared" si="0"/>
        <v>27.6</v>
      </c>
      <c r="I30" s="34">
        <f t="shared" si="1"/>
        <v>62.4</v>
      </c>
      <c r="J30" s="26" t="s">
        <v>43</v>
      </c>
    </row>
    <row r="31" ht="25" customHeight="1" spans="1:10">
      <c r="A31" s="21">
        <v>29</v>
      </c>
      <c r="B31" s="16" t="s">
        <v>232</v>
      </c>
      <c r="C31" s="21" t="s">
        <v>177</v>
      </c>
      <c r="D31" s="21" t="s">
        <v>233</v>
      </c>
      <c r="E31" s="31">
        <v>58</v>
      </c>
      <c r="F31" s="32">
        <v>34.8</v>
      </c>
      <c r="G31" s="38">
        <v>68.6</v>
      </c>
      <c r="H31" s="34">
        <f t="shared" si="0"/>
        <v>27.44</v>
      </c>
      <c r="I31" s="34">
        <f t="shared" si="1"/>
        <v>62.24</v>
      </c>
      <c r="J31" s="26" t="s">
        <v>43</v>
      </c>
    </row>
    <row r="32" ht="25" customHeight="1" spans="1:10">
      <c r="A32" s="21">
        <v>30</v>
      </c>
      <c r="B32" s="16" t="s">
        <v>234</v>
      </c>
      <c r="C32" s="21" t="s">
        <v>177</v>
      </c>
      <c r="D32" s="21" t="s">
        <v>87</v>
      </c>
      <c r="E32" s="31">
        <v>51</v>
      </c>
      <c r="F32" s="32">
        <v>30.6</v>
      </c>
      <c r="G32" s="22">
        <v>79</v>
      </c>
      <c r="H32" s="34">
        <f t="shared" si="0"/>
        <v>31.6</v>
      </c>
      <c r="I32" s="34">
        <f t="shared" si="1"/>
        <v>62.2</v>
      </c>
      <c r="J32" s="26" t="s">
        <v>43</v>
      </c>
    </row>
    <row r="33" ht="25" customHeight="1" spans="1:10">
      <c r="A33" s="21">
        <v>31</v>
      </c>
      <c r="B33" s="16" t="s">
        <v>235</v>
      </c>
      <c r="C33" s="21" t="s">
        <v>177</v>
      </c>
      <c r="D33" s="21" t="s">
        <v>104</v>
      </c>
      <c r="E33" s="31">
        <v>55</v>
      </c>
      <c r="F33" s="32">
        <v>33</v>
      </c>
      <c r="G33" s="38">
        <v>73</v>
      </c>
      <c r="H33" s="34">
        <f t="shared" si="0"/>
        <v>29.2</v>
      </c>
      <c r="I33" s="34">
        <f t="shared" si="1"/>
        <v>62.2</v>
      </c>
      <c r="J33" s="26" t="s">
        <v>43</v>
      </c>
    </row>
    <row r="34" ht="25" customHeight="1" spans="1:10">
      <c r="A34" s="21">
        <v>32</v>
      </c>
      <c r="B34" s="16" t="s">
        <v>236</v>
      </c>
      <c r="C34" s="21" t="s">
        <v>177</v>
      </c>
      <c r="D34" s="21" t="s">
        <v>237</v>
      </c>
      <c r="E34" s="31">
        <v>56</v>
      </c>
      <c r="F34" s="32">
        <v>33.6</v>
      </c>
      <c r="G34" s="38">
        <v>70.2</v>
      </c>
      <c r="H34" s="34">
        <f t="shared" si="0"/>
        <v>28.08</v>
      </c>
      <c r="I34" s="34">
        <f t="shared" si="1"/>
        <v>61.68</v>
      </c>
      <c r="J34" s="26" t="s">
        <v>43</v>
      </c>
    </row>
    <row r="35" ht="25" customHeight="1" spans="1:10">
      <c r="A35" s="21">
        <v>33</v>
      </c>
      <c r="B35" s="16" t="s">
        <v>238</v>
      </c>
      <c r="C35" s="21" t="s">
        <v>177</v>
      </c>
      <c r="D35" s="21" t="s">
        <v>121</v>
      </c>
      <c r="E35" s="31">
        <v>53</v>
      </c>
      <c r="F35" s="32">
        <v>31.8</v>
      </c>
      <c r="G35" s="22">
        <v>74.4</v>
      </c>
      <c r="H35" s="34">
        <f t="shared" si="0"/>
        <v>29.76</v>
      </c>
      <c r="I35" s="34">
        <f t="shared" si="1"/>
        <v>61.56</v>
      </c>
      <c r="J35" s="26" t="s">
        <v>43</v>
      </c>
    </row>
    <row r="36" ht="25" customHeight="1" spans="1:10">
      <c r="A36" s="21">
        <v>34</v>
      </c>
      <c r="B36" s="16" t="s">
        <v>239</v>
      </c>
      <c r="C36" s="21" t="s">
        <v>177</v>
      </c>
      <c r="D36" s="21" t="s">
        <v>188</v>
      </c>
      <c r="E36" s="31">
        <v>52</v>
      </c>
      <c r="F36" s="32">
        <v>31.2</v>
      </c>
      <c r="G36" s="22">
        <v>75.8</v>
      </c>
      <c r="H36" s="34">
        <f t="shared" si="0"/>
        <v>30.32</v>
      </c>
      <c r="I36" s="34">
        <f t="shared" si="1"/>
        <v>61.52</v>
      </c>
      <c r="J36" s="26" t="s">
        <v>43</v>
      </c>
    </row>
    <row r="37" ht="25" customHeight="1" spans="1:10">
      <c r="A37" s="21">
        <v>35</v>
      </c>
      <c r="B37" s="16" t="s">
        <v>240</v>
      </c>
      <c r="C37" s="21" t="s">
        <v>177</v>
      </c>
      <c r="D37" s="21" t="s">
        <v>241</v>
      </c>
      <c r="E37" s="31">
        <v>53</v>
      </c>
      <c r="F37" s="32">
        <v>31.8</v>
      </c>
      <c r="G37" s="38">
        <v>74.2</v>
      </c>
      <c r="H37" s="34">
        <f t="shared" si="0"/>
        <v>29.68</v>
      </c>
      <c r="I37" s="34">
        <f t="shared" si="1"/>
        <v>61.48</v>
      </c>
      <c r="J37" s="26" t="s">
        <v>43</v>
      </c>
    </row>
    <row r="38" ht="25" customHeight="1" spans="1:10">
      <c r="A38" s="21">
        <v>36</v>
      </c>
      <c r="B38" s="16" t="s">
        <v>242</v>
      </c>
      <c r="C38" s="21" t="s">
        <v>177</v>
      </c>
      <c r="D38" s="21" t="s">
        <v>57</v>
      </c>
      <c r="E38" s="31">
        <v>52</v>
      </c>
      <c r="F38" s="32">
        <v>31.2</v>
      </c>
      <c r="G38" s="22">
        <v>75.4</v>
      </c>
      <c r="H38" s="34">
        <f t="shared" si="0"/>
        <v>30.16</v>
      </c>
      <c r="I38" s="34">
        <f t="shared" si="1"/>
        <v>61.36</v>
      </c>
      <c r="J38" s="26" t="s">
        <v>43</v>
      </c>
    </row>
    <row r="39" ht="25" customHeight="1" spans="1:10">
      <c r="A39" s="21">
        <v>37</v>
      </c>
      <c r="B39" s="16" t="s">
        <v>243</v>
      </c>
      <c r="C39" s="21" t="s">
        <v>177</v>
      </c>
      <c r="D39" s="21" t="s">
        <v>226</v>
      </c>
      <c r="E39" s="31">
        <v>53</v>
      </c>
      <c r="F39" s="32">
        <v>31.8</v>
      </c>
      <c r="G39" s="38">
        <v>73</v>
      </c>
      <c r="H39" s="34">
        <f t="shared" si="0"/>
        <v>29.2</v>
      </c>
      <c r="I39" s="34">
        <f t="shared" si="1"/>
        <v>61</v>
      </c>
      <c r="J39" s="26" t="s">
        <v>43</v>
      </c>
    </row>
    <row r="40" ht="25" customHeight="1" spans="1:10">
      <c r="A40" s="21">
        <v>38</v>
      </c>
      <c r="B40" s="16" t="s">
        <v>244</v>
      </c>
      <c r="C40" s="21" t="s">
        <v>177</v>
      </c>
      <c r="D40" s="21" t="s">
        <v>121</v>
      </c>
      <c r="E40" s="31">
        <v>59</v>
      </c>
      <c r="F40" s="32">
        <v>35.4</v>
      </c>
      <c r="G40" s="38">
        <v>63.4</v>
      </c>
      <c r="H40" s="34">
        <f t="shared" si="0"/>
        <v>25.36</v>
      </c>
      <c r="I40" s="34">
        <f t="shared" si="1"/>
        <v>60.76</v>
      </c>
      <c r="J40" s="26" t="s">
        <v>43</v>
      </c>
    </row>
    <row r="41" ht="25" customHeight="1" spans="1:10">
      <c r="A41" s="21">
        <v>39</v>
      </c>
      <c r="B41" s="16" t="s">
        <v>245</v>
      </c>
      <c r="C41" s="21" t="s">
        <v>177</v>
      </c>
      <c r="D41" s="21" t="s">
        <v>246</v>
      </c>
      <c r="E41" s="31">
        <v>52</v>
      </c>
      <c r="F41" s="32">
        <v>31.2</v>
      </c>
      <c r="G41" s="22">
        <v>73.2</v>
      </c>
      <c r="H41" s="34">
        <f t="shared" si="0"/>
        <v>29.28</v>
      </c>
      <c r="I41" s="34">
        <f t="shared" si="1"/>
        <v>60.48</v>
      </c>
      <c r="J41" s="26" t="s">
        <v>43</v>
      </c>
    </row>
    <row r="42" ht="25" customHeight="1" spans="1:10">
      <c r="A42" s="21">
        <v>40</v>
      </c>
      <c r="B42" s="16" t="s">
        <v>247</v>
      </c>
      <c r="C42" s="21" t="s">
        <v>177</v>
      </c>
      <c r="D42" s="21" t="s">
        <v>248</v>
      </c>
      <c r="E42" s="31">
        <v>50</v>
      </c>
      <c r="F42" s="32">
        <v>30</v>
      </c>
      <c r="G42" s="22">
        <v>72.4</v>
      </c>
      <c r="H42" s="34">
        <f t="shared" si="0"/>
        <v>28.96</v>
      </c>
      <c r="I42" s="34">
        <f t="shared" si="1"/>
        <v>58.96</v>
      </c>
      <c r="J42" s="26" t="s">
        <v>43</v>
      </c>
    </row>
    <row r="43" ht="25" customHeight="1" spans="1:10">
      <c r="A43" s="21">
        <v>41</v>
      </c>
      <c r="B43" s="16" t="s">
        <v>249</v>
      </c>
      <c r="C43" s="21" t="s">
        <v>177</v>
      </c>
      <c r="D43" s="21" t="s">
        <v>250</v>
      </c>
      <c r="E43" s="31">
        <v>49</v>
      </c>
      <c r="F43" s="32">
        <v>29.4</v>
      </c>
      <c r="G43" s="22">
        <v>68</v>
      </c>
      <c r="H43" s="34">
        <f t="shared" si="0"/>
        <v>27.2</v>
      </c>
      <c r="I43" s="34">
        <f t="shared" si="1"/>
        <v>56.6</v>
      </c>
      <c r="J43" s="26" t="s">
        <v>43</v>
      </c>
    </row>
    <row r="44" ht="25" customHeight="1" spans="1:10">
      <c r="A44" s="21">
        <v>42</v>
      </c>
      <c r="B44" s="16" t="s">
        <v>251</v>
      </c>
      <c r="C44" s="21" t="s">
        <v>177</v>
      </c>
      <c r="D44" s="21" t="s">
        <v>252</v>
      </c>
      <c r="E44" s="31">
        <v>49</v>
      </c>
      <c r="F44" s="32">
        <v>29.4</v>
      </c>
      <c r="G44" s="22">
        <v>67</v>
      </c>
      <c r="H44" s="34">
        <f t="shared" si="0"/>
        <v>26.8</v>
      </c>
      <c r="I44" s="34">
        <f t="shared" si="1"/>
        <v>56.2</v>
      </c>
      <c r="J44" s="26" t="s">
        <v>43</v>
      </c>
    </row>
    <row r="45" ht="25" customHeight="1" spans="1:10">
      <c r="A45" s="21">
        <v>43</v>
      </c>
      <c r="B45" s="16" t="s">
        <v>253</v>
      </c>
      <c r="C45" s="21" t="s">
        <v>177</v>
      </c>
      <c r="D45" s="21" t="s">
        <v>254</v>
      </c>
      <c r="E45" s="31">
        <v>56</v>
      </c>
      <c r="F45" s="32">
        <v>33.6</v>
      </c>
      <c r="G45" s="38" t="s">
        <v>93</v>
      </c>
      <c r="H45" s="34">
        <v>0</v>
      </c>
      <c r="I45" s="34">
        <f t="shared" si="1"/>
        <v>33.6</v>
      </c>
      <c r="J45" s="37" t="s">
        <v>94</v>
      </c>
    </row>
  </sheetData>
  <sortState ref="A2:J45">
    <sortCondition ref="I2:I45" descending="1"/>
    <sortCondition ref="H2:H45" descending="1"/>
    <sortCondition ref="F2:F45" descending="1"/>
  </sortState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opLeftCell="A28" workbookViewId="0">
      <selection activeCell="I12" sqref="I12"/>
    </sheetView>
  </sheetViews>
  <sheetFormatPr defaultColWidth="9" defaultRowHeight="13.5"/>
  <cols>
    <col min="1" max="1" width="9" style="41"/>
    <col min="3" max="3" width="9" customWidth="1"/>
    <col min="4" max="4" width="22.875" customWidth="1"/>
    <col min="5" max="6" width="10.625" customWidth="1"/>
    <col min="7" max="7" width="10.625" style="3" customWidth="1"/>
    <col min="8" max="9" width="10.625" style="4" customWidth="1"/>
    <col min="10" max="10" width="10.625" customWidth="1"/>
  </cols>
  <sheetData>
    <row r="1" s="1" customFormat="1" ht="54" customHeight="1" spans="1:10">
      <c r="A1" s="5" t="s">
        <v>0</v>
      </c>
      <c r="B1" s="6"/>
      <c r="C1" s="7"/>
      <c r="D1" s="6"/>
      <c r="E1" s="7"/>
      <c r="F1" s="7"/>
      <c r="G1" s="8"/>
      <c r="H1" s="9"/>
      <c r="I1" s="9"/>
      <c r="J1" s="7"/>
    </row>
    <row r="2" s="1" customFormat="1" ht="24" spans="1:10">
      <c r="A2" s="42" t="s">
        <v>1</v>
      </c>
      <c r="B2" s="6" t="s">
        <v>2</v>
      </c>
      <c r="C2" s="10" t="s">
        <v>3</v>
      </c>
      <c r="D2" s="11" t="s">
        <v>4</v>
      </c>
      <c r="E2" s="12" t="s">
        <v>5</v>
      </c>
      <c r="F2" s="13">
        <v>0.6</v>
      </c>
      <c r="G2" s="14" t="s">
        <v>6</v>
      </c>
      <c r="H2" s="15">
        <v>0.4</v>
      </c>
      <c r="I2" s="23" t="s">
        <v>7</v>
      </c>
      <c r="J2" s="24" t="s">
        <v>99</v>
      </c>
    </row>
    <row r="3" s="27" customFormat="1" ht="25" customHeight="1" spans="1:10">
      <c r="A3" s="43">
        <v>1</v>
      </c>
      <c r="B3" s="16" t="s">
        <v>229</v>
      </c>
      <c r="C3" s="16" t="s">
        <v>255</v>
      </c>
      <c r="D3" s="16" t="s">
        <v>256</v>
      </c>
      <c r="E3" s="31">
        <v>67</v>
      </c>
      <c r="F3" s="32">
        <v>40.2</v>
      </c>
      <c r="G3" s="39">
        <v>80.6</v>
      </c>
      <c r="H3" s="34">
        <f t="shared" ref="H3:H44" si="0">G3*0.4</f>
        <v>32.24</v>
      </c>
      <c r="I3" s="34">
        <f t="shared" ref="I3:I45" si="1">F3+H3</f>
        <v>72.44</v>
      </c>
      <c r="J3" s="16" t="s">
        <v>12</v>
      </c>
    </row>
    <row r="4" ht="25" customHeight="1" spans="1:10">
      <c r="A4" s="43">
        <v>2</v>
      </c>
      <c r="B4" s="16" t="s">
        <v>257</v>
      </c>
      <c r="C4" s="16" t="s">
        <v>255</v>
      </c>
      <c r="D4" s="16" t="s">
        <v>102</v>
      </c>
      <c r="E4" s="31">
        <v>66</v>
      </c>
      <c r="F4" s="32">
        <v>39.6</v>
      </c>
      <c r="G4" s="39">
        <v>71.4</v>
      </c>
      <c r="H4" s="34">
        <f t="shared" si="0"/>
        <v>28.56</v>
      </c>
      <c r="I4" s="34">
        <f t="shared" si="1"/>
        <v>68.16</v>
      </c>
      <c r="J4" s="16" t="s">
        <v>12</v>
      </c>
    </row>
    <row r="5" ht="25" customHeight="1" spans="1:10">
      <c r="A5" s="43">
        <v>3</v>
      </c>
      <c r="B5" s="16" t="s">
        <v>258</v>
      </c>
      <c r="C5" s="21" t="s">
        <v>255</v>
      </c>
      <c r="D5" s="21" t="s">
        <v>259</v>
      </c>
      <c r="E5" s="31">
        <v>60</v>
      </c>
      <c r="F5" s="32">
        <v>36</v>
      </c>
      <c r="G5" s="38">
        <v>79.2</v>
      </c>
      <c r="H5" s="34">
        <f t="shared" si="0"/>
        <v>31.68</v>
      </c>
      <c r="I5" s="34">
        <f t="shared" si="1"/>
        <v>67.68</v>
      </c>
      <c r="J5" s="37" t="s">
        <v>12</v>
      </c>
    </row>
    <row r="6" ht="25" customHeight="1" spans="1:10">
      <c r="A6" s="43">
        <v>4</v>
      </c>
      <c r="B6" s="16" t="s">
        <v>260</v>
      </c>
      <c r="C6" s="21" t="s">
        <v>255</v>
      </c>
      <c r="D6" s="21" t="s">
        <v>261</v>
      </c>
      <c r="E6" s="31">
        <v>60</v>
      </c>
      <c r="F6" s="32">
        <v>36</v>
      </c>
      <c r="G6" s="38">
        <v>75</v>
      </c>
      <c r="H6" s="34">
        <f t="shared" si="0"/>
        <v>30</v>
      </c>
      <c r="I6" s="34">
        <f t="shared" si="1"/>
        <v>66</v>
      </c>
      <c r="J6" s="37" t="s">
        <v>12</v>
      </c>
    </row>
    <row r="7" ht="25" customHeight="1" spans="1:10">
      <c r="A7" s="43">
        <v>5</v>
      </c>
      <c r="B7" s="16" t="s">
        <v>262</v>
      </c>
      <c r="C7" s="21" t="s">
        <v>255</v>
      </c>
      <c r="D7" s="21" t="s">
        <v>263</v>
      </c>
      <c r="E7" s="31">
        <v>59</v>
      </c>
      <c r="F7" s="32">
        <v>35.4</v>
      </c>
      <c r="G7" s="38">
        <v>76.2</v>
      </c>
      <c r="H7" s="34">
        <f t="shared" si="0"/>
        <v>30.48</v>
      </c>
      <c r="I7" s="34">
        <f t="shared" si="1"/>
        <v>65.88</v>
      </c>
      <c r="J7" s="37" t="s">
        <v>12</v>
      </c>
    </row>
    <row r="8" ht="25" customHeight="1" spans="1:10">
      <c r="A8" s="43">
        <v>6</v>
      </c>
      <c r="B8" s="16" t="s">
        <v>264</v>
      </c>
      <c r="C8" s="21" t="s">
        <v>255</v>
      </c>
      <c r="D8" s="21" t="s">
        <v>190</v>
      </c>
      <c r="E8" s="31">
        <v>57</v>
      </c>
      <c r="F8" s="32">
        <v>34.2</v>
      </c>
      <c r="G8" s="38">
        <v>78.4</v>
      </c>
      <c r="H8" s="34">
        <f t="shared" si="0"/>
        <v>31.36</v>
      </c>
      <c r="I8" s="34">
        <f t="shared" si="1"/>
        <v>65.56</v>
      </c>
      <c r="J8" s="37" t="s">
        <v>12</v>
      </c>
    </row>
    <row r="9" ht="25" customHeight="1" spans="1:10">
      <c r="A9" s="43">
        <v>7</v>
      </c>
      <c r="B9" s="16" t="s">
        <v>265</v>
      </c>
      <c r="C9" s="16" t="s">
        <v>255</v>
      </c>
      <c r="D9" s="16" t="s">
        <v>266</v>
      </c>
      <c r="E9" s="31">
        <v>63</v>
      </c>
      <c r="F9" s="32">
        <v>37.8</v>
      </c>
      <c r="G9" s="39">
        <v>68.6</v>
      </c>
      <c r="H9" s="34">
        <f t="shared" si="0"/>
        <v>27.44</v>
      </c>
      <c r="I9" s="34">
        <f t="shared" si="1"/>
        <v>65.24</v>
      </c>
      <c r="J9" s="16" t="s">
        <v>12</v>
      </c>
    </row>
    <row r="10" ht="25" customHeight="1" spans="1:10">
      <c r="A10" s="43">
        <v>8</v>
      </c>
      <c r="B10" s="16" t="s">
        <v>267</v>
      </c>
      <c r="C10" s="16" t="s">
        <v>255</v>
      </c>
      <c r="D10" s="16" t="s">
        <v>268</v>
      </c>
      <c r="E10" s="31">
        <v>62</v>
      </c>
      <c r="F10" s="32">
        <v>37.2</v>
      </c>
      <c r="G10" s="39">
        <v>68.8</v>
      </c>
      <c r="H10" s="34">
        <f t="shared" si="0"/>
        <v>27.52</v>
      </c>
      <c r="I10" s="34">
        <f t="shared" si="1"/>
        <v>64.72</v>
      </c>
      <c r="J10" s="16" t="s">
        <v>12</v>
      </c>
    </row>
    <row r="11" ht="25" customHeight="1" spans="1:10">
      <c r="A11" s="43">
        <v>9</v>
      </c>
      <c r="B11" s="16" t="s">
        <v>269</v>
      </c>
      <c r="C11" s="21" t="s">
        <v>255</v>
      </c>
      <c r="D11" s="21" t="s">
        <v>270</v>
      </c>
      <c r="E11" s="31">
        <v>59</v>
      </c>
      <c r="F11" s="32">
        <v>35.4</v>
      </c>
      <c r="G11" s="38">
        <v>72.4</v>
      </c>
      <c r="H11" s="34">
        <f t="shared" si="0"/>
        <v>28.96</v>
      </c>
      <c r="I11" s="34">
        <f t="shared" si="1"/>
        <v>64.36</v>
      </c>
      <c r="J11" s="37" t="s">
        <v>12</v>
      </c>
    </row>
    <row r="12" ht="25" customHeight="1" spans="1:10">
      <c r="A12" s="43">
        <v>10</v>
      </c>
      <c r="B12" s="16" t="s">
        <v>271</v>
      </c>
      <c r="C12" s="21" t="s">
        <v>255</v>
      </c>
      <c r="D12" s="21" t="s">
        <v>272</v>
      </c>
      <c r="E12" s="31">
        <v>57</v>
      </c>
      <c r="F12" s="32">
        <v>34.2</v>
      </c>
      <c r="G12" s="38">
        <v>74.8</v>
      </c>
      <c r="H12" s="34">
        <f t="shared" si="0"/>
        <v>29.92</v>
      </c>
      <c r="I12" s="34">
        <f t="shared" si="1"/>
        <v>64.12</v>
      </c>
      <c r="J12" s="37" t="s">
        <v>12</v>
      </c>
    </row>
    <row r="13" ht="25" customHeight="1" spans="1:10">
      <c r="A13" s="43">
        <v>11</v>
      </c>
      <c r="B13" s="16" t="s">
        <v>273</v>
      </c>
      <c r="C13" s="21" t="s">
        <v>255</v>
      </c>
      <c r="D13" s="21" t="s">
        <v>102</v>
      </c>
      <c r="E13" s="31">
        <v>57</v>
      </c>
      <c r="F13" s="32">
        <v>34.2</v>
      </c>
      <c r="G13" s="38">
        <v>74.2</v>
      </c>
      <c r="H13" s="34">
        <f t="shared" si="0"/>
        <v>29.68</v>
      </c>
      <c r="I13" s="34">
        <f t="shared" si="1"/>
        <v>63.88</v>
      </c>
      <c r="J13" s="37" t="s">
        <v>12</v>
      </c>
    </row>
    <row r="14" ht="25" customHeight="1" spans="1:10">
      <c r="A14" s="43">
        <v>12</v>
      </c>
      <c r="B14" s="16" t="s">
        <v>274</v>
      </c>
      <c r="C14" s="21" t="s">
        <v>255</v>
      </c>
      <c r="D14" s="21" t="s">
        <v>275</v>
      </c>
      <c r="E14" s="31">
        <v>60</v>
      </c>
      <c r="F14" s="32">
        <v>36</v>
      </c>
      <c r="G14" s="38">
        <v>69.6</v>
      </c>
      <c r="H14" s="34">
        <f t="shared" si="0"/>
        <v>27.84</v>
      </c>
      <c r="I14" s="34">
        <f t="shared" si="1"/>
        <v>63.84</v>
      </c>
      <c r="J14" s="37" t="s">
        <v>12</v>
      </c>
    </row>
    <row r="15" s="2" customFormat="1" ht="25" customHeight="1" spans="1:10">
      <c r="A15" s="43">
        <v>13</v>
      </c>
      <c r="B15" s="16" t="s">
        <v>276</v>
      </c>
      <c r="C15" s="16" t="s">
        <v>255</v>
      </c>
      <c r="D15" s="16" t="s">
        <v>277</v>
      </c>
      <c r="E15" s="17">
        <v>55</v>
      </c>
      <c r="F15" s="18">
        <v>33</v>
      </c>
      <c r="G15" s="39">
        <v>77</v>
      </c>
      <c r="H15" s="17">
        <f t="shared" si="0"/>
        <v>30.8</v>
      </c>
      <c r="I15" s="17">
        <f t="shared" si="1"/>
        <v>63.8</v>
      </c>
      <c r="J15" s="16" t="s">
        <v>12</v>
      </c>
    </row>
    <row r="16" ht="25" customHeight="1" spans="1:10">
      <c r="A16" s="43">
        <v>14</v>
      </c>
      <c r="B16" s="16" t="s">
        <v>278</v>
      </c>
      <c r="C16" s="21" t="s">
        <v>255</v>
      </c>
      <c r="D16" s="21" t="s">
        <v>279</v>
      </c>
      <c r="E16" s="31">
        <v>56</v>
      </c>
      <c r="F16" s="32">
        <v>33.6</v>
      </c>
      <c r="G16" s="38">
        <v>75.4</v>
      </c>
      <c r="H16" s="34">
        <f t="shared" si="0"/>
        <v>30.16</v>
      </c>
      <c r="I16" s="34">
        <f t="shared" si="1"/>
        <v>63.76</v>
      </c>
      <c r="J16" s="37" t="s">
        <v>12</v>
      </c>
    </row>
    <row r="17" ht="25" customHeight="1" spans="1:10">
      <c r="A17" s="43">
        <v>15</v>
      </c>
      <c r="B17" s="16" t="s">
        <v>280</v>
      </c>
      <c r="C17" s="21" t="s">
        <v>255</v>
      </c>
      <c r="D17" s="21" t="s">
        <v>281</v>
      </c>
      <c r="E17" s="31">
        <v>57</v>
      </c>
      <c r="F17" s="32">
        <v>34.2</v>
      </c>
      <c r="G17" s="38">
        <v>73.4</v>
      </c>
      <c r="H17" s="34">
        <f t="shared" si="0"/>
        <v>29.36</v>
      </c>
      <c r="I17" s="34">
        <f t="shared" si="1"/>
        <v>63.56</v>
      </c>
      <c r="J17" s="37" t="s">
        <v>12</v>
      </c>
    </row>
    <row r="18" ht="25" customHeight="1" spans="1:10">
      <c r="A18" s="43">
        <v>16</v>
      </c>
      <c r="B18" s="16" t="s">
        <v>282</v>
      </c>
      <c r="C18" s="21" t="s">
        <v>255</v>
      </c>
      <c r="D18" s="21" t="s">
        <v>283</v>
      </c>
      <c r="E18" s="31">
        <v>55</v>
      </c>
      <c r="F18" s="32">
        <v>33</v>
      </c>
      <c r="G18" s="38">
        <v>75.4</v>
      </c>
      <c r="H18" s="34">
        <f t="shared" si="0"/>
        <v>30.16</v>
      </c>
      <c r="I18" s="34">
        <f t="shared" si="1"/>
        <v>63.16</v>
      </c>
      <c r="J18" s="26" t="s">
        <v>43</v>
      </c>
    </row>
    <row r="19" ht="25" customHeight="1" spans="1:10">
      <c r="A19" s="43">
        <v>17</v>
      </c>
      <c r="B19" s="16" t="s">
        <v>284</v>
      </c>
      <c r="C19" s="21" t="s">
        <v>255</v>
      </c>
      <c r="D19" s="21" t="s">
        <v>61</v>
      </c>
      <c r="E19" s="31">
        <v>54</v>
      </c>
      <c r="F19" s="32">
        <v>32.4</v>
      </c>
      <c r="G19" s="38">
        <v>74.8</v>
      </c>
      <c r="H19" s="34">
        <f t="shared" si="0"/>
        <v>29.92</v>
      </c>
      <c r="I19" s="34">
        <f t="shared" si="1"/>
        <v>62.32</v>
      </c>
      <c r="J19" s="26" t="s">
        <v>43</v>
      </c>
    </row>
    <row r="20" ht="25" customHeight="1" spans="1:10">
      <c r="A20" s="43">
        <v>18</v>
      </c>
      <c r="B20" s="16" t="s">
        <v>285</v>
      </c>
      <c r="C20" s="21" t="s">
        <v>255</v>
      </c>
      <c r="D20" s="21" t="s">
        <v>286</v>
      </c>
      <c r="E20" s="31">
        <v>53</v>
      </c>
      <c r="F20" s="32">
        <v>31.8</v>
      </c>
      <c r="G20" s="38">
        <v>76</v>
      </c>
      <c r="H20" s="34">
        <f t="shared" si="0"/>
        <v>30.4</v>
      </c>
      <c r="I20" s="34">
        <f t="shared" si="1"/>
        <v>62.2</v>
      </c>
      <c r="J20" s="26" t="s">
        <v>43</v>
      </c>
    </row>
    <row r="21" ht="25" customHeight="1" spans="1:10">
      <c r="A21" s="43">
        <v>19</v>
      </c>
      <c r="B21" s="16" t="s">
        <v>287</v>
      </c>
      <c r="C21" s="21" t="s">
        <v>255</v>
      </c>
      <c r="D21" s="21" t="s">
        <v>288</v>
      </c>
      <c r="E21" s="31">
        <v>55</v>
      </c>
      <c r="F21" s="32">
        <v>33</v>
      </c>
      <c r="G21" s="38">
        <v>72</v>
      </c>
      <c r="H21" s="34">
        <f t="shared" si="0"/>
        <v>28.8</v>
      </c>
      <c r="I21" s="34">
        <f t="shared" si="1"/>
        <v>61.8</v>
      </c>
      <c r="J21" s="26" t="s">
        <v>43</v>
      </c>
    </row>
    <row r="22" ht="25" customHeight="1" spans="1:10">
      <c r="A22" s="43">
        <v>20</v>
      </c>
      <c r="B22" s="16" t="s">
        <v>289</v>
      </c>
      <c r="C22" s="21" t="s">
        <v>255</v>
      </c>
      <c r="D22" s="21" t="s">
        <v>290</v>
      </c>
      <c r="E22" s="31">
        <v>54</v>
      </c>
      <c r="F22" s="32">
        <v>32.4</v>
      </c>
      <c r="G22" s="38">
        <v>72</v>
      </c>
      <c r="H22" s="34">
        <f t="shared" si="0"/>
        <v>28.8</v>
      </c>
      <c r="I22" s="34">
        <f t="shared" si="1"/>
        <v>61.2</v>
      </c>
      <c r="J22" s="26" t="s">
        <v>43</v>
      </c>
    </row>
    <row r="23" ht="25" customHeight="1" spans="1:10">
      <c r="A23" s="43">
        <v>21</v>
      </c>
      <c r="B23" s="16" t="s">
        <v>291</v>
      </c>
      <c r="C23" s="21" t="s">
        <v>255</v>
      </c>
      <c r="D23" s="21" t="s">
        <v>292</v>
      </c>
      <c r="E23" s="31">
        <v>55</v>
      </c>
      <c r="F23" s="32">
        <v>33</v>
      </c>
      <c r="G23" s="38">
        <v>70.2</v>
      </c>
      <c r="H23" s="34">
        <f t="shared" si="0"/>
        <v>28.08</v>
      </c>
      <c r="I23" s="34">
        <f t="shared" si="1"/>
        <v>61.08</v>
      </c>
      <c r="J23" s="26" t="s">
        <v>43</v>
      </c>
    </row>
    <row r="24" ht="25" customHeight="1" spans="1:10">
      <c r="A24" s="43">
        <v>22</v>
      </c>
      <c r="B24" s="16" t="s">
        <v>293</v>
      </c>
      <c r="C24" s="21" t="s">
        <v>255</v>
      </c>
      <c r="D24" s="21" t="s">
        <v>294</v>
      </c>
      <c r="E24" s="31">
        <v>53</v>
      </c>
      <c r="F24" s="32">
        <v>31.8</v>
      </c>
      <c r="G24" s="38">
        <v>71.4</v>
      </c>
      <c r="H24" s="34">
        <f t="shared" si="0"/>
        <v>28.56</v>
      </c>
      <c r="I24" s="34">
        <f t="shared" si="1"/>
        <v>60.36</v>
      </c>
      <c r="J24" s="26" t="s">
        <v>43</v>
      </c>
    </row>
    <row r="25" ht="25" customHeight="1" spans="1:10">
      <c r="A25" s="43">
        <v>23</v>
      </c>
      <c r="B25" s="16" t="s">
        <v>295</v>
      </c>
      <c r="C25" s="21" t="s">
        <v>255</v>
      </c>
      <c r="D25" s="21" t="s">
        <v>296</v>
      </c>
      <c r="E25" s="31">
        <v>50</v>
      </c>
      <c r="F25" s="32">
        <v>30</v>
      </c>
      <c r="G25" s="38">
        <v>74.8</v>
      </c>
      <c r="H25" s="34">
        <f t="shared" si="0"/>
        <v>29.92</v>
      </c>
      <c r="I25" s="34">
        <f t="shared" si="1"/>
        <v>59.92</v>
      </c>
      <c r="J25" s="26" t="s">
        <v>43</v>
      </c>
    </row>
    <row r="26" ht="25" customHeight="1" spans="1:10">
      <c r="A26" s="43">
        <v>24</v>
      </c>
      <c r="B26" s="16" t="s">
        <v>297</v>
      </c>
      <c r="C26" s="21" t="s">
        <v>255</v>
      </c>
      <c r="D26" s="21" t="s">
        <v>298</v>
      </c>
      <c r="E26" s="31">
        <v>52</v>
      </c>
      <c r="F26" s="32">
        <v>31.2</v>
      </c>
      <c r="G26" s="38">
        <v>71.6</v>
      </c>
      <c r="H26" s="34">
        <f t="shared" si="0"/>
        <v>28.64</v>
      </c>
      <c r="I26" s="34">
        <f t="shared" si="1"/>
        <v>59.84</v>
      </c>
      <c r="J26" s="26" t="s">
        <v>43</v>
      </c>
    </row>
    <row r="27" ht="25" customHeight="1" spans="1:10">
      <c r="A27" s="43">
        <v>25</v>
      </c>
      <c r="B27" s="16" t="s">
        <v>299</v>
      </c>
      <c r="C27" s="21" t="s">
        <v>255</v>
      </c>
      <c r="D27" s="21" t="s">
        <v>300</v>
      </c>
      <c r="E27" s="31">
        <v>54</v>
      </c>
      <c r="F27" s="32">
        <v>32.4</v>
      </c>
      <c r="G27" s="38">
        <v>68.4</v>
      </c>
      <c r="H27" s="34">
        <f t="shared" si="0"/>
        <v>27.36</v>
      </c>
      <c r="I27" s="34">
        <f t="shared" si="1"/>
        <v>59.76</v>
      </c>
      <c r="J27" s="26" t="s">
        <v>43</v>
      </c>
    </row>
    <row r="28" ht="25" customHeight="1" spans="1:10">
      <c r="A28" s="43">
        <v>26</v>
      </c>
      <c r="B28" s="16" t="s">
        <v>301</v>
      </c>
      <c r="C28" s="21" t="s">
        <v>255</v>
      </c>
      <c r="D28" s="21" t="s">
        <v>302</v>
      </c>
      <c r="E28" s="31">
        <v>46</v>
      </c>
      <c r="F28" s="32">
        <v>27.6</v>
      </c>
      <c r="G28" s="38">
        <v>77.6</v>
      </c>
      <c r="H28" s="34">
        <f t="shared" si="0"/>
        <v>31.04</v>
      </c>
      <c r="I28" s="34">
        <f t="shared" si="1"/>
        <v>58.64</v>
      </c>
      <c r="J28" s="26" t="s">
        <v>43</v>
      </c>
    </row>
    <row r="29" ht="25" customHeight="1" spans="1:10">
      <c r="A29" s="43">
        <v>27</v>
      </c>
      <c r="B29" s="16" t="s">
        <v>303</v>
      </c>
      <c r="C29" s="21" t="s">
        <v>255</v>
      </c>
      <c r="D29" s="21" t="s">
        <v>304</v>
      </c>
      <c r="E29" s="31">
        <v>48</v>
      </c>
      <c r="F29" s="32">
        <v>28.8</v>
      </c>
      <c r="G29" s="38">
        <v>74.4</v>
      </c>
      <c r="H29" s="34">
        <f t="shared" si="0"/>
        <v>29.76</v>
      </c>
      <c r="I29" s="34">
        <f t="shared" si="1"/>
        <v>58.56</v>
      </c>
      <c r="J29" s="26" t="s">
        <v>43</v>
      </c>
    </row>
    <row r="30" ht="25" customHeight="1" spans="1:10">
      <c r="A30" s="43">
        <v>28</v>
      </c>
      <c r="B30" s="16" t="s">
        <v>305</v>
      </c>
      <c r="C30" s="21" t="s">
        <v>255</v>
      </c>
      <c r="D30" s="21" t="s">
        <v>306</v>
      </c>
      <c r="E30" s="31">
        <v>50</v>
      </c>
      <c r="F30" s="32">
        <v>30</v>
      </c>
      <c r="G30" s="38">
        <v>70.8</v>
      </c>
      <c r="H30" s="34">
        <f t="shared" si="0"/>
        <v>28.32</v>
      </c>
      <c r="I30" s="34">
        <f t="shared" si="1"/>
        <v>58.32</v>
      </c>
      <c r="J30" s="26" t="s">
        <v>43</v>
      </c>
    </row>
    <row r="31" ht="25" customHeight="1" spans="1:10">
      <c r="A31" s="43">
        <v>29</v>
      </c>
      <c r="B31" s="16" t="s">
        <v>307</v>
      </c>
      <c r="C31" s="21" t="s">
        <v>255</v>
      </c>
      <c r="D31" s="21" t="s">
        <v>308</v>
      </c>
      <c r="E31" s="31">
        <v>46</v>
      </c>
      <c r="F31" s="32">
        <v>27.6</v>
      </c>
      <c r="G31" s="38">
        <v>72.4</v>
      </c>
      <c r="H31" s="34">
        <f t="shared" si="0"/>
        <v>28.96</v>
      </c>
      <c r="I31" s="34">
        <f t="shared" si="1"/>
        <v>56.56</v>
      </c>
      <c r="J31" s="26" t="s">
        <v>43</v>
      </c>
    </row>
    <row r="32" ht="25" customHeight="1" spans="1:10">
      <c r="A32" s="43">
        <v>30</v>
      </c>
      <c r="B32" s="16" t="s">
        <v>309</v>
      </c>
      <c r="C32" s="21" t="s">
        <v>255</v>
      </c>
      <c r="D32" s="21" t="s">
        <v>310</v>
      </c>
      <c r="E32" s="31">
        <v>46</v>
      </c>
      <c r="F32" s="32">
        <v>27.6</v>
      </c>
      <c r="G32" s="38">
        <v>72.2</v>
      </c>
      <c r="H32" s="34">
        <f t="shared" si="0"/>
        <v>28.88</v>
      </c>
      <c r="I32" s="34">
        <f t="shared" si="1"/>
        <v>56.48</v>
      </c>
      <c r="J32" s="26" t="s">
        <v>43</v>
      </c>
    </row>
    <row r="33" ht="25" customHeight="1" spans="1:10">
      <c r="A33" s="43">
        <v>31</v>
      </c>
      <c r="B33" s="16" t="s">
        <v>311</v>
      </c>
      <c r="C33" s="21" t="s">
        <v>255</v>
      </c>
      <c r="D33" s="21" t="s">
        <v>312</v>
      </c>
      <c r="E33" s="31">
        <v>50</v>
      </c>
      <c r="F33" s="32">
        <v>30</v>
      </c>
      <c r="G33" s="38">
        <v>66</v>
      </c>
      <c r="H33" s="34">
        <f t="shared" si="0"/>
        <v>26.4</v>
      </c>
      <c r="I33" s="34">
        <f t="shared" si="1"/>
        <v>56.4</v>
      </c>
      <c r="J33" s="26" t="s">
        <v>43</v>
      </c>
    </row>
    <row r="34" ht="25" customHeight="1" spans="1:10">
      <c r="A34" s="43">
        <v>32</v>
      </c>
      <c r="B34" s="16" t="s">
        <v>313</v>
      </c>
      <c r="C34" s="21" t="s">
        <v>255</v>
      </c>
      <c r="D34" s="21" t="s">
        <v>314</v>
      </c>
      <c r="E34" s="31">
        <v>45</v>
      </c>
      <c r="F34" s="32">
        <v>27</v>
      </c>
      <c r="G34" s="38">
        <v>72</v>
      </c>
      <c r="H34" s="34">
        <f t="shared" si="0"/>
        <v>28.8</v>
      </c>
      <c r="I34" s="34">
        <f t="shared" si="1"/>
        <v>55.8</v>
      </c>
      <c r="J34" s="26" t="s">
        <v>43</v>
      </c>
    </row>
    <row r="35" ht="25" customHeight="1" spans="1:10">
      <c r="A35" s="43">
        <v>33</v>
      </c>
      <c r="B35" s="16" t="s">
        <v>315</v>
      </c>
      <c r="C35" s="21" t="s">
        <v>255</v>
      </c>
      <c r="D35" s="21" t="s">
        <v>16</v>
      </c>
      <c r="E35" s="31">
        <v>44</v>
      </c>
      <c r="F35" s="32">
        <v>26.4</v>
      </c>
      <c r="G35" s="38">
        <v>73.2</v>
      </c>
      <c r="H35" s="34">
        <f t="shared" si="0"/>
        <v>29.28</v>
      </c>
      <c r="I35" s="34">
        <f t="shared" si="1"/>
        <v>55.68</v>
      </c>
      <c r="J35" s="26" t="s">
        <v>43</v>
      </c>
    </row>
    <row r="36" ht="25" customHeight="1" spans="1:10">
      <c r="A36" s="43">
        <v>34</v>
      </c>
      <c r="B36" s="16" t="s">
        <v>316</v>
      </c>
      <c r="C36" s="21" t="s">
        <v>255</v>
      </c>
      <c r="D36" s="21" t="s">
        <v>317</v>
      </c>
      <c r="E36" s="31">
        <v>43</v>
      </c>
      <c r="F36" s="32">
        <v>25.8</v>
      </c>
      <c r="G36" s="22">
        <v>73</v>
      </c>
      <c r="H36" s="34">
        <f t="shared" si="0"/>
        <v>29.2</v>
      </c>
      <c r="I36" s="34">
        <f t="shared" si="1"/>
        <v>55</v>
      </c>
      <c r="J36" s="26" t="s">
        <v>43</v>
      </c>
    </row>
    <row r="37" ht="25" customHeight="1" spans="1:10">
      <c r="A37" s="43">
        <v>35</v>
      </c>
      <c r="B37" s="16" t="s">
        <v>318</v>
      </c>
      <c r="C37" s="21" t="s">
        <v>255</v>
      </c>
      <c r="D37" s="21" t="s">
        <v>319</v>
      </c>
      <c r="E37" s="31">
        <v>42</v>
      </c>
      <c r="F37" s="32">
        <v>25.2</v>
      </c>
      <c r="G37" s="22">
        <v>73.4</v>
      </c>
      <c r="H37" s="34">
        <f t="shared" si="0"/>
        <v>29.36</v>
      </c>
      <c r="I37" s="34">
        <f t="shared" si="1"/>
        <v>54.56</v>
      </c>
      <c r="J37" s="26" t="s">
        <v>43</v>
      </c>
    </row>
    <row r="38" ht="25" customHeight="1" spans="1:10">
      <c r="A38" s="43">
        <v>36</v>
      </c>
      <c r="B38" s="16" t="s">
        <v>320</v>
      </c>
      <c r="C38" s="21" t="s">
        <v>255</v>
      </c>
      <c r="D38" s="21" t="s">
        <v>321</v>
      </c>
      <c r="E38" s="31">
        <v>50</v>
      </c>
      <c r="F38" s="32">
        <v>30</v>
      </c>
      <c r="G38" s="38">
        <v>60.8</v>
      </c>
      <c r="H38" s="34">
        <f t="shared" si="0"/>
        <v>24.32</v>
      </c>
      <c r="I38" s="34">
        <f t="shared" si="1"/>
        <v>54.32</v>
      </c>
      <c r="J38" s="26" t="s">
        <v>43</v>
      </c>
    </row>
    <row r="39" ht="25" customHeight="1" spans="1:10">
      <c r="A39" s="43">
        <v>37</v>
      </c>
      <c r="B39" s="16" t="s">
        <v>322</v>
      </c>
      <c r="C39" s="21" t="s">
        <v>255</v>
      </c>
      <c r="D39" s="21" t="s">
        <v>323</v>
      </c>
      <c r="E39" s="31">
        <v>44</v>
      </c>
      <c r="F39" s="32">
        <v>26.4</v>
      </c>
      <c r="G39" s="38">
        <v>69.4</v>
      </c>
      <c r="H39" s="34">
        <f t="shared" si="0"/>
        <v>27.76</v>
      </c>
      <c r="I39" s="34">
        <f t="shared" si="1"/>
        <v>54.16</v>
      </c>
      <c r="J39" s="26" t="s">
        <v>43</v>
      </c>
    </row>
    <row r="40" ht="25" customHeight="1" spans="1:10">
      <c r="A40" s="43">
        <v>38</v>
      </c>
      <c r="B40" s="16" t="s">
        <v>324</v>
      </c>
      <c r="C40" s="21" t="s">
        <v>255</v>
      </c>
      <c r="D40" s="21" t="s">
        <v>325</v>
      </c>
      <c r="E40" s="31">
        <v>45</v>
      </c>
      <c r="F40" s="32">
        <v>27</v>
      </c>
      <c r="G40" s="38">
        <v>67.4</v>
      </c>
      <c r="H40" s="34">
        <f t="shared" si="0"/>
        <v>26.96</v>
      </c>
      <c r="I40" s="34">
        <f t="shared" si="1"/>
        <v>53.96</v>
      </c>
      <c r="J40" s="26" t="s">
        <v>43</v>
      </c>
    </row>
    <row r="41" ht="25" customHeight="1" spans="1:10">
      <c r="A41" s="43">
        <v>39</v>
      </c>
      <c r="B41" s="16" t="s">
        <v>326</v>
      </c>
      <c r="C41" s="21" t="s">
        <v>255</v>
      </c>
      <c r="D41" s="21" t="s">
        <v>327</v>
      </c>
      <c r="E41" s="31">
        <v>43</v>
      </c>
      <c r="F41" s="32">
        <v>25.8</v>
      </c>
      <c r="G41" s="22">
        <v>69.8</v>
      </c>
      <c r="H41" s="34">
        <f t="shared" si="0"/>
        <v>27.92</v>
      </c>
      <c r="I41" s="34">
        <f t="shared" si="1"/>
        <v>53.72</v>
      </c>
      <c r="J41" s="26" t="s">
        <v>43</v>
      </c>
    </row>
    <row r="42" ht="25" customHeight="1" spans="1:10">
      <c r="A42" s="43">
        <v>40</v>
      </c>
      <c r="B42" s="16" t="s">
        <v>328</v>
      </c>
      <c r="C42" s="21" t="s">
        <v>255</v>
      </c>
      <c r="D42" s="21" t="s">
        <v>329</v>
      </c>
      <c r="E42" s="31">
        <v>43</v>
      </c>
      <c r="F42" s="32">
        <v>25.8</v>
      </c>
      <c r="G42" s="38">
        <v>68.2</v>
      </c>
      <c r="H42" s="34">
        <f t="shared" si="0"/>
        <v>27.28</v>
      </c>
      <c r="I42" s="34">
        <f t="shared" si="1"/>
        <v>53.08</v>
      </c>
      <c r="J42" s="26" t="s">
        <v>43</v>
      </c>
    </row>
    <row r="43" ht="25" customHeight="1" spans="1:10">
      <c r="A43" s="43">
        <v>41</v>
      </c>
      <c r="B43" s="16" t="s">
        <v>330</v>
      </c>
      <c r="C43" s="21" t="s">
        <v>255</v>
      </c>
      <c r="D43" s="21" t="s">
        <v>283</v>
      </c>
      <c r="E43" s="31">
        <v>54</v>
      </c>
      <c r="F43" s="32">
        <v>32.4</v>
      </c>
      <c r="G43" s="38">
        <v>50.4</v>
      </c>
      <c r="H43" s="34">
        <f t="shared" si="0"/>
        <v>20.16</v>
      </c>
      <c r="I43" s="34">
        <f t="shared" si="1"/>
        <v>52.56</v>
      </c>
      <c r="J43" s="26" t="s">
        <v>43</v>
      </c>
    </row>
    <row r="44" ht="25" customHeight="1" spans="1:10">
      <c r="A44" s="43">
        <v>42</v>
      </c>
      <c r="B44" s="16" t="s">
        <v>331</v>
      </c>
      <c r="C44" s="21" t="s">
        <v>255</v>
      </c>
      <c r="D44" s="21" t="s">
        <v>332</v>
      </c>
      <c r="E44" s="31">
        <v>52</v>
      </c>
      <c r="F44" s="32">
        <v>31.2</v>
      </c>
      <c r="G44" s="38">
        <v>44.4</v>
      </c>
      <c r="H44" s="34">
        <f t="shared" si="0"/>
        <v>17.76</v>
      </c>
      <c r="I44" s="34">
        <f t="shared" si="1"/>
        <v>48.96</v>
      </c>
      <c r="J44" s="26" t="s">
        <v>43</v>
      </c>
    </row>
    <row r="45" ht="25" customHeight="1" spans="1:10">
      <c r="A45" s="43">
        <v>43</v>
      </c>
      <c r="B45" s="16" t="s">
        <v>333</v>
      </c>
      <c r="C45" s="21" t="s">
        <v>255</v>
      </c>
      <c r="D45" s="21" t="s">
        <v>334</v>
      </c>
      <c r="E45" s="31">
        <v>48</v>
      </c>
      <c r="F45" s="32">
        <v>28.8</v>
      </c>
      <c r="G45" s="38" t="s">
        <v>93</v>
      </c>
      <c r="H45" s="34">
        <v>0</v>
      </c>
      <c r="I45" s="34">
        <f t="shared" si="1"/>
        <v>28.8</v>
      </c>
      <c r="J45" s="37" t="s">
        <v>94</v>
      </c>
    </row>
  </sheetData>
  <sortState ref="A2:J45">
    <sortCondition ref="I2:I45" descending="1"/>
    <sortCondition ref="H2:H45" descending="1"/>
    <sortCondition ref="F2:F45" descending="1"/>
  </sortState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workbookViewId="0">
      <selection activeCell="B11" sqref="B11"/>
    </sheetView>
  </sheetViews>
  <sheetFormatPr defaultColWidth="9" defaultRowHeight="13.5"/>
  <cols>
    <col min="2" max="2" width="9" style="2"/>
    <col min="3" max="3" width="9" customWidth="1"/>
    <col min="4" max="4" width="24.25" customWidth="1"/>
    <col min="5" max="6" width="10.625" customWidth="1"/>
    <col min="7" max="7" width="10.625" style="3" customWidth="1"/>
    <col min="8" max="9" width="10.625" style="4" customWidth="1"/>
    <col min="10" max="10" width="10.625" customWidth="1"/>
  </cols>
  <sheetData>
    <row r="1" ht="59" customHeight="1" spans="1:10">
      <c r="A1" s="5" t="s">
        <v>0</v>
      </c>
      <c r="B1" s="6"/>
      <c r="C1" s="7"/>
      <c r="D1" s="6"/>
      <c r="E1" s="7"/>
      <c r="F1" s="7"/>
      <c r="G1" s="8"/>
      <c r="H1" s="9"/>
      <c r="I1" s="9"/>
      <c r="J1" s="7"/>
    </row>
    <row r="2" s="1" customFormat="1" ht="24" spans="1:10">
      <c r="A2" s="10" t="s">
        <v>1</v>
      </c>
      <c r="B2" s="6" t="s">
        <v>2</v>
      </c>
      <c r="C2" s="10" t="s">
        <v>3</v>
      </c>
      <c r="D2" s="11" t="s">
        <v>4</v>
      </c>
      <c r="E2" s="12" t="s">
        <v>7</v>
      </c>
      <c r="F2" s="13">
        <v>0.6</v>
      </c>
      <c r="G2" s="14" t="s">
        <v>6</v>
      </c>
      <c r="H2" s="15">
        <v>0.4</v>
      </c>
      <c r="I2" s="23" t="s">
        <v>7</v>
      </c>
      <c r="J2" s="24" t="s">
        <v>8</v>
      </c>
    </row>
    <row r="3" ht="25" customHeight="1" spans="1:10">
      <c r="A3" s="21">
        <v>1</v>
      </c>
      <c r="B3" s="16" t="s">
        <v>335</v>
      </c>
      <c r="C3" s="16" t="s">
        <v>336</v>
      </c>
      <c r="D3" s="16" t="s">
        <v>337</v>
      </c>
      <c r="E3" s="31">
        <v>73</v>
      </c>
      <c r="F3" s="32">
        <v>43.8</v>
      </c>
      <c r="G3" s="38">
        <v>80.8</v>
      </c>
      <c r="H3" s="34">
        <f t="shared" ref="H3:H17" si="0">G3*0.4</f>
        <v>32.32</v>
      </c>
      <c r="I3" s="34">
        <f t="shared" ref="I3:I17" si="1">F3+H3</f>
        <v>76.12</v>
      </c>
      <c r="J3" s="16" t="s">
        <v>12</v>
      </c>
    </row>
    <row r="4" ht="25" customHeight="1" spans="1:10">
      <c r="A4" s="21">
        <v>2</v>
      </c>
      <c r="B4" s="16" t="s">
        <v>338</v>
      </c>
      <c r="C4" s="21" t="s">
        <v>336</v>
      </c>
      <c r="D4" s="21" t="s">
        <v>339</v>
      </c>
      <c r="E4" s="31">
        <v>76</v>
      </c>
      <c r="F4" s="32">
        <v>45.6</v>
      </c>
      <c r="G4" s="39">
        <v>75.4</v>
      </c>
      <c r="H4" s="34">
        <f t="shared" si="0"/>
        <v>30.16</v>
      </c>
      <c r="I4" s="34">
        <f t="shared" si="1"/>
        <v>75.76</v>
      </c>
      <c r="J4" s="37" t="s">
        <v>12</v>
      </c>
    </row>
    <row r="5" ht="25" customHeight="1" spans="1:13">
      <c r="A5" s="21">
        <v>3</v>
      </c>
      <c r="B5" s="16" t="s">
        <v>340</v>
      </c>
      <c r="C5" s="16" t="s">
        <v>336</v>
      </c>
      <c r="D5" s="16" t="s">
        <v>341</v>
      </c>
      <c r="E5" s="31">
        <v>74</v>
      </c>
      <c r="F5" s="32">
        <v>44.4</v>
      </c>
      <c r="G5" s="38">
        <v>76.8</v>
      </c>
      <c r="H5" s="34">
        <f t="shared" si="0"/>
        <v>30.72</v>
      </c>
      <c r="I5" s="34">
        <f t="shared" si="1"/>
        <v>75.12</v>
      </c>
      <c r="J5" s="16" t="s">
        <v>12</v>
      </c>
      <c r="M5" s="40"/>
    </row>
    <row r="6" ht="25" customHeight="1" spans="1:10">
      <c r="A6" s="21">
        <v>4</v>
      </c>
      <c r="B6" s="16" t="s">
        <v>342</v>
      </c>
      <c r="C6" s="21" t="s">
        <v>336</v>
      </c>
      <c r="D6" s="21" t="s">
        <v>343</v>
      </c>
      <c r="E6" s="31">
        <v>70</v>
      </c>
      <c r="F6" s="32">
        <v>42</v>
      </c>
      <c r="G6" s="38">
        <v>80.2</v>
      </c>
      <c r="H6" s="34">
        <f t="shared" si="0"/>
        <v>32.08</v>
      </c>
      <c r="I6" s="34">
        <f t="shared" si="1"/>
        <v>74.08</v>
      </c>
      <c r="J6" s="37" t="s">
        <v>12</v>
      </c>
    </row>
    <row r="7" ht="25" customHeight="1" spans="1:14">
      <c r="A7" s="21">
        <v>5</v>
      </c>
      <c r="B7" s="16" t="s">
        <v>344</v>
      </c>
      <c r="C7" s="21" t="s">
        <v>336</v>
      </c>
      <c r="D7" s="21" t="s">
        <v>345</v>
      </c>
      <c r="E7" s="31">
        <v>58</v>
      </c>
      <c r="F7" s="32">
        <v>34.8</v>
      </c>
      <c r="G7" s="38">
        <v>83.2</v>
      </c>
      <c r="H7" s="34">
        <f t="shared" si="0"/>
        <v>33.28</v>
      </c>
      <c r="I7" s="34">
        <f t="shared" si="1"/>
        <v>68.08</v>
      </c>
      <c r="J7" s="37" t="s">
        <v>12</v>
      </c>
      <c r="N7" s="40"/>
    </row>
    <row r="8" ht="25" customHeight="1" spans="1:10">
      <c r="A8" s="21">
        <v>6</v>
      </c>
      <c r="B8" s="16" t="s">
        <v>346</v>
      </c>
      <c r="C8" s="21" t="s">
        <v>336</v>
      </c>
      <c r="D8" s="21" t="s">
        <v>347</v>
      </c>
      <c r="E8" s="31">
        <v>57</v>
      </c>
      <c r="F8" s="32">
        <v>34.2</v>
      </c>
      <c r="G8" s="38">
        <v>79.2</v>
      </c>
      <c r="H8" s="34">
        <f t="shared" si="0"/>
        <v>31.68</v>
      </c>
      <c r="I8" s="34">
        <f t="shared" si="1"/>
        <v>65.88</v>
      </c>
      <c r="J8" s="26" t="s">
        <v>43</v>
      </c>
    </row>
    <row r="9" ht="25" customHeight="1" spans="1:10">
      <c r="A9" s="21">
        <v>7</v>
      </c>
      <c r="B9" s="16" t="s">
        <v>348</v>
      </c>
      <c r="C9" s="21" t="s">
        <v>336</v>
      </c>
      <c r="D9" s="21" t="s">
        <v>349</v>
      </c>
      <c r="E9" s="31">
        <v>57</v>
      </c>
      <c r="F9" s="32">
        <v>34.2</v>
      </c>
      <c r="G9" s="38">
        <v>79</v>
      </c>
      <c r="H9" s="34">
        <f t="shared" si="0"/>
        <v>31.6</v>
      </c>
      <c r="I9" s="34">
        <f t="shared" si="1"/>
        <v>65.8</v>
      </c>
      <c r="J9" s="26" t="s">
        <v>43</v>
      </c>
    </row>
    <row r="10" ht="25" customHeight="1" spans="1:10">
      <c r="A10" s="21">
        <v>8</v>
      </c>
      <c r="B10" s="16" t="s">
        <v>350</v>
      </c>
      <c r="C10" s="21" t="s">
        <v>336</v>
      </c>
      <c r="D10" s="21" t="s">
        <v>351</v>
      </c>
      <c r="E10" s="31">
        <v>59</v>
      </c>
      <c r="F10" s="32">
        <v>35.4</v>
      </c>
      <c r="G10" s="38">
        <v>75.4</v>
      </c>
      <c r="H10" s="34">
        <f t="shared" si="0"/>
        <v>30.16</v>
      </c>
      <c r="I10" s="34">
        <f t="shared" si="1"/>
        <v>65.56</v>
      </c>
      <c r="J10" s="26" t="s">
        <v>43</v>
      </c>
    </row>
    <row r="11" ht="25" customHeight="1" spans="1:10">
      <c r="A11" s="21">
        <v>9</v>
      </c>
      <c r="B11" s="16" t="s">
        <v>352</v>
      </c>
      <c r="C11" s="21" t="s">
        <v>336</v>
      </c>
      <c r="D11" s="21" t="s">
        <v>353</v>
      </c>
      <c r="E11" s="31">
        <v>57</v>
      </c>
      <c r="F11" s="32">
        <v>34.2</v>
      </c>
      <c r="G11" s="38">
        <v>77.4</v>
      </c>
      <c r="H11" s="34">
        <f t="shared" si="0"/>
        <v>30.96</v>
      </c>
      <c r="I11" s="34">
        <f t="shared" si="1"/>
        <v>65.16</v>
      </c>
      <c r="J11" s="26" t="s">
        <v>43</v>
      </c>
    </row>
    <row r="12" ht="25" customHeight="1" spans="1:10">
      <c r="A12" s="21">
        <v>10</v>
      </c>
      <c r="B12" s="16" t="s">
        <v>354</v>
      </c>
      <c r="C12" s="21" t="s">
        <v>336</v>
      </c>
      <c r="D12" s="21" t="s">
        <v>355</v>
      </c>
      <c r="E12" s="31">
        <v>56</v>
      </c>
      <c r="F12" s="32">
        <v>33.6</v>
      </c>
      <c r="G12" s="38">
        <v>78</v>
      </c>
      <c r="H12" s="34">
        <f t="shared" si="0"/>
        <v>31.2</v>
      </c>
      <c r="I12" s="34">
        <f t="shared" si="1"/>
        <v>64.8</v>
      </c>
      <c r="J12" s="26" t="s">
        <v>43</v>
      </c>
    </row>
    <row r="13" ht="25" customHeight="1" spans="1:10">
      <c r="A13" s="21">
        <v>11</v>
      </c>
      <c r="B13" s="16" t="s">
        <v>356</v>
      </c>
      <c r="C13" s="21" t="s">
        <v>336</v>
      </c>
      <c r="D13" s="21" t="s">
        <v>357</v>
      </c>
      <c r="E13" s="31">
        <v>57</v>
      </c>
      <c r="F13" s="32">
        <v>34.2</v>
      </c>
      <c r="G13" s="38">
        <v>74</v>
      </c>
      <c r="H13" s="34">
        <f t="shared" si="0"/>
        <v>29.6</v>
      </c>
      <c r="I13" s="34">
        <f t="shared" si="1"/>
        <v>63.8</v>
      </c>
      <c r="J13" s="26" t="s">
        <v>43</v>
      </c>
    </row>
    <row r="14" ht="25" customHeight="1" spans="1:10">
      <c r="A14" s="21">
        <v>12</v>
      </c>
      <c r="B14" s="16" t="s">
        <v>358</v>
      </c>
      <c r="C14" s="21" t="s">
        <v>336</v>
      </c>
      <c r="D14" s="21" t="s">
        <v>359</v>
      </c>
      <c r="E14" s="31">
        <v>54</v>
      </c>
      <c r="F14" s="32">
        <v>32.4</v>
      </c>
      <c r="G14" s="38">
        <v>76.4</v>
      </c>
      <c r="H14" s="34">
        <f t="shared" si="0"/>
        <v>30.56</v>
      </c>
      <c r="I14" s="34">
        <f t="shared" si="1"/>
        <v>62.96</v>
      </c>
      <c r="J14" s="26" t="s">
        <v>43</v>
      </c>
    </row>
    <row r="15" ht="25" customHeight="1" spans="1:10">
      <c r="A15" s="21">
        <v>13</v>
      </c>
      <c r="B15" s="16" t="s">
        <v>360</v>
      </c>
      <c r="C15" s="21" t="s">
        <v>336</v>
      </c>
      <c r="D15" s="21" t="s">
        <v>361</v>
      </c>
      <c r="E15" s="31">
        <v>55</v>
      </c>
      <c r="F15" s="32">
        <v>33</v>
      </c>
      <c r="G15" s="38">
        <v>72.8</v>
      </c>
      <c r="H15" s="34">
        <f t="shared" si="0"/>
        <v>29.12</v>
      </c>
      <c r="I15" s="34">
        <f t="shared" si="1"/>
        <v>62.12</v>
      </c>
      <c r="J15" s="26" t="s">
        <v>43</v>
      </c>
    </row>
    <row r="16" ht="25" customHeight="1" spans="1:10">
      <c r="A16" s="21">
        <v>14</v>
      </c>
      <c r="B16" s="16" t="s">
        <v>362</v>
      </c>
      <c r="C16" s="21" t="s">
        <v>336</v>
      </c>
      <c r="D16" s="21" t="s">
        <v>363</v>
      </c>
      <c r="E16" s="31">
        <v>54</v>
      </c>
      <c r="F16" s="32">
        <v>32.4</v>
      </c>
      <c r="G16" s="38">
        <v>74</v>
      </c>
      <c r="H16" s="34">
        <f t="shared" si="0"/>
        <v>29.6</v>
      </c>
      <c r="I16" s="34">
        <f t="shared" si="1"/>
        <v>62</v>
      </c>
      <c r="J16" s="26" t="s">
        <v>43</v>
      </c>
    </row>
    <row r="17" ht="25" customHeight="1" spans="1:10">
      <c r="A17" s="21">
        <v>15</v>
      </c>
      <c r="B17" s="16" t="s">
        <v>364</v>
      </c>
      <c r="C17" s="21" t="s">
        <v>336</v>
      </c>
      <c r="D17" s="21" t="s">
        <v>365</v>
      </c>
      <c r="E17" s="31">
        <v>52</v>
      </c>
      <c r="F17" s="32">
        <v>31.2</v>
      </c>
      <c r="G17" s="22">
        <v>67.8</v>
      </c>
      <c r="H17" s="34">
        <f t="shared" si="0"/>
        <v>27.12</v>
      </c>
      <c r="I17" s="34">
        <f t="shared" si="1"/>
        <v>58.32</v>
      </c>
      <c r="J17" s="26" t="s">
        <v>43</v>
      </c>
    </row>
  </sheetData>
  <sortState ref="A1:N16">
    <sortCondition ref="I1:I16" descending="1"/>
    <sortCondition ref="H1:H16" descending="1"/>
    <sortCondition ref="F1:F16" descending="1"/>
  </sortState>
  <mergeCells count="1">
    <mergeCell ref="A1:J1"/>
  </mergeCells>
  <pageMargins left="0.75" right="0.75" top="1" bottom="1" header="0.5" footer="0.5"/>
  <pageSetup paperSize="9" scale="9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I8" sqref="I8"/>
    </sheetView>
  </sheetViews>
  <sheetFormatPr defaultColWidth="9" defaultRowHeight="13.5"/>
  <cols>
    <col min="3" max="3" width="9" customWidth="1"/>
    <col min="4" max="4" width="23.375" customWidth="1"/>
    <col min="5" max="6" width="10.625" customWidth="1"/>
    <col min="7" max="7" width="10.625" style="28" customWidth="1"/>
    <col min="8" max="9" width="10.625" style="4" customWidth="1"/>
    <col min="10" max="10" width="10.625" customWidth="1"/>
  </cols>
  <sheetData>
    <row r="1" ht="69" customHeight="1" spans="1:10">
      <c r="A1" s="5" t="s">
        <v>0</v>
      </c>
      <c r="B1" s="6"/>
      <c r="C1" s="7"/>
      <c r="D1" s="6"/>
      <c r="E1" s="7"/>
      <c r="F1" s="7"/>
      <c r="G1" s="29"/>
      <c r="H1" s="9"/>
      <c r="I1" s="9"/>
      <c r="J1" s="7"/>
    </row>
    <row r="2" s="1" customFormat="1" ht="24" spans="1:10">
      <c r="A2" s="10" t="s">
        <v>1</v>
      </c>
      <c r="B2" s="6" t="s">
        <v>2</v>
      </c>
      <c r="C2" s="10" t="s">
        <v>3</v>
      </c>
      <c r="D2" s="11" t="s">
        <v>4</v>
      </c>
      <c r="E2" s="12" t="s">
        <v>7</v>
      </c>
      <c r="F2" s="13">
        <v>0.6</v>
      </c>
      <c r="G2" s="30" t="s">
        <v>6</v>
      </c>
      <c r="H2" s="15">
        <v>0.4</v>
      </c>
      <c r="I2" s="23" t="s">
        <v>7</v>
      </c>
      <c r="J2" s="24" t="s">
        <v>8</v>
      </c>
    </row>
    <row r="3" ht="25" customHeight="1" spans="1:10">
      <c r="A3" s="21">
        <v>1</v>
      </c>
      <c r="B3" s="16" t="s">
        <v>366</v>
      </c>
      <c r="C3" s="21" t="s">
        <v>367</v>
      </c>
      <c r="D3" s="21" t="s">
        <v>368</v>
      </c>
      <c r="E3" s="31">
        <v>77</v>
      </c>
      <c r="F3" s="32">
        <v>46.2</v>
      </c>
      <c r="G3" s="33">
        <v>75</v>
      </c>
      <c r="H3" s="34">
        <f t="shared" ref="H3:H16" si="0">G3*0.4</f>
        <v>30</v>
      </c>
      <c r="I3" s="34">
        <f t="shared" ref="I3:I16" si="1">F3+H3</f>
        <v>76.2</v>
      </c>
      <c r="J3" s="37" t="s">
        <v>12</v>
      </c>
    </row>
    <row r="4" ht="25" customHeight="1" spans="1:10">
      <c r="A4" s="21">
        <v>2</v>
      </c>
      <c r="B4" s="16" t="s">
        <v>369</v>
      </c>
      <c r="C4" s="16" t="s">
        <v>367</v>
      </c>
      <c r="D4" s="16" t="s">
        <v>370</v>
      </c>
      <c r="E4" s="31">
        <v>75</v>
      </c>
      <c r="F4" s="32">
        <v>45</v>
      </c>
      <c r="G4" s="35">
        <v>74.8</v>
      </c>
      <c r="H4" s="34">
        <f t="shared" si="0"/>
        <v>29.92</v>
      </c>
      <c r="I4" s="34">
        <f t="shared" si="1"/>
        <v>74.92</v>
      </c>
      <c r="J4" s="16" t="s">
        <v>12</v>
      </c>
    </row>
    <row r="5" ht="25" customHeight="1" spans="1:10">
      <c r="A5" s="21">
        <v>3</v>
      </c>
      <c r="B5" s="16" t="s">
        <v>371</v>
      </c>
      <c r="C5" s="21" t="s">
        <v>367</v>
      </c>
      <c r="D5" s="21" t="s">
        <v>372</v>
      </c>
      <c r="E5" s="31">
        <v>70</v>
      </c>
      <c r="F5" s="32">
        <v>42</v>
      </c>
      <c r="G5" s="33">
        <v>78</v>
      </c>
      <c r="H5" s="34">
        <f t="shared" si="0"/>
        <v>31.2</v>
      </c>
      <c r="I5" s="34">
        <f t="shared" si="1"/>
        <v>73.2</v>
      </c>
      <c r="J5" s="37" t="s">
        <v>12</v>
      </c>
    </row>
    <row r="6" ht="25" customHeight="1" spans="1:10">
      <c r="A6" s="21">
        <v>4</v>
      </c>
      <c r="B6" s="16" t="s">
        <v>373</v>
      </c>
      <c r="C6" s="21" t="s">
        <v>367</v>
      </c>
      <c r="D6" s="21" t="s">
        <v>374</v>
      </c>
      <c r="E6" s="31">
        <v>67</v>
      </c>
      <c r="F6" s="32">
        <v>40.2</v>
      </c>
      <c r="G6" s="33">
        <v>77</v>
      </c>
      <c r="H6" s="34">
        <f t="shared" si="0"/>
        <v>30.8</v>
      </c>
      <c r="I6" s="34">
        <f t="shared" si="1"/>
        <v>71</v>
      </c>
      <c r="J6" s="37" t="s">
        <v>12</v>
      </c>
    </row>
    <row r="7" ht="25" customHeight="1" spans="1:10">
      <c r="A7" s="21">
        <v>5</v>
      </c>
      <c r="B7" s="16" t="s">
        <v>375</v>
      </c>
      <c r="C7" s="21" t="s">
        <v>367</v>
      </c>
      <c r="D7" s="21" t="s">
        <v>376</v>
      </c>
      <c r="E7" s="31">
        <v>67</v>
      </c>
      <c r="F7" s="32">
        <v>40.2</v>
      </c>
      <c r="G7" s="33">
        <v>76.8</v>
      </c>
      <c r="H7" s="34">
        <f t="shared" si="0"/>
        <v>30.72</v>
      </c>
      <c r="I7" s="34">
        <f t="shared" si="1"/>
        <v>70.92</v>
      </c>
      <c r="J7" s="37" t="s">
        <v>12</v>
      </c>
    </row>
    <row r="8" ht="25" customHeight="1" spans="1:10">
      <c r="A8" s="21">
        <v>6</v>
      </c>
      <c r="B8" s="16" t="s">
        <v>377</v>
      </c>
      <c r="C8" s="21" t="s">
        <v>367</v>
      </c>
      <c r="D8" s="21" t="s">
        <v>378</v>
      </c>
      <c r="E8" s="31">
        <v>62</v>
      </c>
      <c r="F8" s="32">
        <v>37.2</v>
      </c>
      <c r="G8" s="33">
        <v>80.4</v>
      </c>
      <c r="H8" s="34">
        <f t="shared" si="0"/>
        <v>32.16</v>
      </c>
      <c r="I8" s="34">
        <f t="shared" si="1"/>
        <v>69.36</v>
      </c>
      <c r="J8" s="26" t="s">
        <v>43</v>
      </c>
    </row>
    <row r="9" s="27" customFormat="1" ht="25" customHeight="1" spans="1:10">
      <c r="A9" s="21">
        <v>7</v>
      </c>
      <c r="B9" s="16" t="s">
        <v>379</v>
      </c>
      <c r="C9" s="21" t="s">
        <v>367</v>
      </c>
      <c r="D9" s="21" t="s">
        <v>380</v>
      </c>
      <c r="E9" s="31">
        <v>65</v>
      </c>
      <c r="F9" s="32">
        <v>39</v>
      </c>
      <c r="G9" s="33">
        <v>74.6</v>
      </c>
      <c r="H9" s="34">
        <f t="shared" si="0"/>
        <v>29.84</v>
      </c>
      <c r="I9" s="34">
        <f t="shared" si="1"/>
        <v>68.84</v>
      </c>
      <c r="J9" s="26" t="s">
        <v>43</v>
      </c>
    </row>
    <row r="10" s="2" customFormat="1" ht="25" customHeight="1" spans="1:10">
      <c r="A10" s="21">
        <v>8</v>
      </c>
      <c r="B10" s="16" t="s">
        <v>381</v>
      </c>
      <c r="C10" s="16" t="s">
        <v>367</v>
      </c>
      <c r="D10" s="16" t="s">
        <v>382</v>
      </c>
      <c r="E10" s="17">
        <v>57</v>
      </c>
      <c r="F10" s="18">
        <v>34.2</v>
      </c>
      <c r="G10" s="35">
        <v>81</v>
      </c>
      <c r="H10" s="17">
        <f t="shared" si="0"/>
        <v>32.4</v>
      </c>
      <c r="I10" s="17">
        <f t="shared" si="1"/>
        <v>66.6</v>
      </c>
      <c r="J10" s="25" t="s">
        <v>43</v>
      </c>
    </row>
    <row r="11" ht="25" customHeight="1" spans="1:10">
      <c r="A11" s="21">
        <v>9</v>
      </c>
      <c r="B11" s="16" t="s">
        <v>383</v>
      </c>
      <c r="C11" s="21" t="s">
        <v>367</v>
      </c>
      <c r="D11" s="21" t="s">
        <v>384</v>
      </c>
      <c r="E11" s="31">
        <v>59</v>
      </c>
      <c r="F11" s="32">
        <v>35.4</v>
      </c>
      <c r="G11" s="33">
        <v>77.2</v>
      </c>
      <c r="H11" s="34">
        <f t="shared" si="0"/>
        <v>30.88</v>
      </c>
      <c r="I11" s="34">
        <f t="shared" si="1"/>
        <v>66.28</v>
      </c>
      <c r="J11" s="26" t="s">
        <v>43</v>
      </c>
    </row>
    <row r="12" ht="25" customHeight="1" spans="1:10">
      <c r="A12" s="21">
        <v>10</v>
      </c>
      <c r="B12" s="16" t="s">
        <v>385</v>
      </c>
      <c r="C12" s="21" t="s">
        <v>367</v>
      </c>
      <c r="D12" s="21" t="s">
        <v>386</v>
      </c>
      <c r="E12" s="31">
        <v>58</v>
      </c>
      <c r="F12" s="32">
        <v>34.8</v>
      </c>
      <c r="G12" s="33">
        <v>76.4</v>
      </c>
      <c r="H12" s="34">
        <f t="shared" si="0"/>
        <v>30.56</v>
      </c>
      <c r="I12" s="34">
        <f t="shared" si="1"/>
        <v>65.36</v>
      </c>
      <c r="J12" s="26" t="s">
        <v>43</v>
      </c>
    </row>
    <row r="13" ht="25" customHeight="1" spans="1:10">
      <c r="A13" s="21">
        <v>11</v>
      </c>
      <c r="B13" s="16" t="s">
        <v>387</v>
      </c>
      <c r="C13" s="21" t="s">
        <v>367</v>
      </c>
      <c r="D13" s="21" t="s">
        <v>388</v>
      </c>
      <c r="E13" s="31">
        <v>59</v>
      </c>
      <c r="F13" s="32">
        <v>35.4</v>
      </c>
      <c r="G13" s="33">
        <v>73.8</v>
      </c>
      <c r="H13" s="34">
        <f t="shared" si="0"/>
        <v>29.52</v>
      </c>
      <c r="I13" s="34">
        <f t="shared" si="1"/>
        <v>64.92</v>
      </c>
      <c r="J13" s="26" t="s">
        <v>43</v>
      </c>
    </row>
    <row r="14" ht="25" customHeight="1" spans="1:10">
      <c r="A14" s="21">
        <v>12</v>
      </c>
      <c r="B14" s="16" t="s">
        <v>389</v>
      </c>
      <c r="C14" s="21" t="s">
        <v>367</v>
      </c>
      <c r="D14" s="21" t="s">
        <v>390</v>
      </c>
      <c r="E14" s="31">
        <v>57</v>
      </c>
      <c r="F14" s="32">
        <v>34.2</v>
      </c>
      <c r="G14" s="33">
        <v>72.4</v>
      </c>
      <c r="H14" s="34">
        <f t="shared" si="0"/>
        <v>28.96</v>
      </c>
      <c r="I14" s="34">
        <f t="shared" si="1"/>
        <v>63.16</v>
      </c>
      <c r="J14" s="26" t="s">
        <v>43</v>
      </c>
    </row>
    <row r="15" ht="25" customHeight="1" spans="1:10">
      <c r="A15" s="21">
        <v>13</v>
      </c>
      <c r="B15" s="16" t="s">
        <v>391</v>
      </c>
      <c r="C15" s="21" t="s">
        <v>367</v>
      </c>
      <c r="D15" s="21" t="s">
        <v>392</v>
      </c>
      <c r="E15" s="31">
        <v>52</v>
      </c>
      <c r="F15" s="32">
        <v>31.2</v>
      </c>
      <c r="G15" s="33">
        <v>72.6</v>
      </c>
      <c r="H15" s="34">
        <f t="shared" si="0"/>
        <v>29.04</v>
      </c>
      <c r="I15" s="34">
        <f t="shared" si="1"/>
        <v>60.24</v>
      </c>
      <c r="J15" s="26" t="s">
        <v>43</v>
      </c>
    </row>
    <row r="16" ht="25" customHeight="1" spans="1:10">
      <c r="A16" s="21">
        <v>14</v>
      </c>
      <c r="B16" s="16" t="s">
        <v>393</v>
      </c>
      <c r="C16" s="21" t="s">
        <v>367</v>
      </c>
      <c r="D16" s="21" t="s">
        <v>394</v>
      </c>
      <c r="E16" s="31">
        <v>47</v>
      </c>
      <c r="F16" s="32">
        <v>28.2</v>
      </c>
      <c r="G16" s="36" t="s">
        <v>93</v>
      </c>
      <c r="H16" s="34">
        <v>0</v>
      </c>
      <c r="I16" s="34">
        <f t="shared" si="1"/>
        <v>28.2</v>
      </c>
      <c r="J16" s="26" t="s">
        <v>94</v>
      </c>
    </row>
  </sheetData>
  <sortState ref="A2:J15">
    <sortCondition ref="E2:E15" descending="1"/>
    <sortCondition ref="G2:G15" descending="1"/>
    <sortCondition ref="F2:F15" descending="1"/>
  </sortState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I14" sqref="I14"/>
    </sheetView>
  </sheetViews>
  <sheetFormatPr defaultColWidth="9" defaultRowHeight="13.5"/>
  <cols>
    <col min="2" max="2" width="9" style="2"/>
    <col min="3" max="3" width="9" customWidth="1"/>
    <col min="4" max="4" width="22.5" customWidth="1"/>
    <col min="5" max="6" width="10.625" customWidth="1"/>
    <col min="7" max="7" width="10.625" style="3" customWidth="1"/>
    <col min="8" max="9" width="10.625" style="4" customWidth="1"/>
    <col min="10" max="10" width="10.625" customWidth="1"/>
  </cols>
  <sheetData>
    <row r="1" ht="63" customHeight="1" spans="1:10">
      <c r="A1" s="5" t="s">
        <v>0</v>
      </c>
      <c r="B1" s="6"/>
      <c r="C1" s="7"/>
      <c r="D1" s="6"/>
      <c r="E1" s="7"/>
      <c r="F1" s="7"/>
      <c r="G1" s="8"/>
      <c r="H1" s="9"/>
      <c r="I1" s="9"/>
      <c r="J1" s="7"/>
    </row>
    <row r="2" s="1" customFormat="1" ht="24" spans="1:10">
      <c r="A2" s="10" t="s">
        <v>1</v>
      </c>
      <c r="B2" s="6" t="s">
        <v>2</v>
      </c>
      <c r="C2" s="10" t="s">
        <v>3</v>
      </c>
      <c r="D2" s="11" t="s">
        <v>4</v>
      </c>
      <c r="E2" s="12" t="s">
        <v>5</v>
      </c>
      <c r="F2" s="13">
        <v>0.6</v>
      </c>
      <c r="G2" s="14" t="s">
        <v>6</v>
      </c>
      <c r="H2" s="15">
        <v>0.4</v>
      </c>
      <c r="I2" s="23" t="s">
        <v>7</v>
      </c>
      <c r="J2" s="24" t="s">
        <v>8</v>
      </c>
    </row>
    <row r="3" ht="25" customHeight="1" spans="1:10">
      <c r="A3" s="16">
        <v>1</v>
      </c>
      <c r="B3" s="16" t="s">
        <v>395</v>
      </c>
      <c r="C3" s="16" t="s">
        <v>396</v>
      </c>
      <c r="D3" s="16" t="s">
        <v>397</v>
      </c>
      <c r="E3" s="17">
        <v>79</v>
      </c>
      <c r="F3" s="18">
        <v>47.4</v>
      </c>
      <c r="G3" s="19">
        <v>75.4</v>
      </c>
      <c r="H3" s="20">
        <f t="shared" ref="H3:H21" si="0">G3*0.4</f>
        <v>30.16</v>
      </c>
      <c r="I3" s="20">
        <f t="shared" ref="I3:I23" si="1">F3+H3</f>
        <v>77.56</v>
      </c>
      <c r="J3" s="25" t="s">
        <v>12</v>
      </c>
    </row>
    <row r="4" ht="25" customHeight="1" spans="1:10">
      <c r="A4" s="16">
        <v>2</v>
      </c>
      <c r="B4" s="16" t="s">
        <v>398</v>
      </c>
      <c r="C4" s="16" t="s">
        <v>396</v>
      </c>
      <c r="D4" s="16" t="s">
        <v>399</v>
      </c>
      <c r="E4" s="17">
        <v>79</v>
      </c>
      <c r="F4" s="18">
        <v>47.4</v>
      </c>
      <c r="G4" s="19">
        <v>74.4</v>
      </c>
      <c r="H4" s="20">
        <f t="shared" si="0"/>
        <v>29.76</v>
      </c>
      <c r="I4" s="20">
        <f t="shared" si="1"/>
        <v>77.16</v>
      </c>
      <c r="J4" s="25" t="s">
        <v>12</v>
      </c>
    </row>
    <row r="5" ht="25" customHeight="1" spans="1:10">
      <c r="A5" s="16">
        <v>3</v>
      </c>
      <c r="B5" s="16" t="s">
        <v>400</v>
      </c>
      <c r="C5" s="16" t="s">
        <v>396</v>
      </c>
      <c r="D5" s="16" t="s">
        <v>401</v>
      </c>
      <c r="E5" s="17">
        <v>78</v>
      </c>
      <c r="F5" s="18">
        <v>46.8</v>
      </c>
      <c r="G5" s="19">
        <v>72.2</v>
      </c>
      <c r="H5" s="20">
        <f t="shared" si="0"/>
        <v>28.88</v>
      </c>
      <c r="I5" s="20">
        <f t="shared" si="1"/>
        <v>75.68</v>
      </c>
      <c r="J5" s="25" t="s">
        <v>12</v>
      </c>
    </row>
    <row r="6" ht="25" customHeight="1" spans="1:10">
      <c r="A6" s="16">
        <v>4</v>
      </c>
      <c r="B6" s="16" t="s">
        <v>402</v>
      </c>
      <c r="C6" s="16" t="s">
        <v>396</v>
      </c>
      <c r="D6" s="16" t="s">
        <v>403</v>
      </c>
      <c r="E6" s="17">
        <v>77</v>
      </c>
      <c r="F6" s="18">
        <v>46.2</v>
      </c>
      <c r="G6" s="19">
        <v>72.4</v>
      </c>
      <c r="H6" s="20">
        <f t="shared" si="0"/>
        <v>28.96</v>
      </c>
      <c r="I6" s="20">
        <f t="shared" si="1"/>
        <v>75.16</v>
      </c>
      <c r="J6" s="25" t="s">
        <v>12</v>
      </c>
    </row>
    <row r="7" ht="25" customHeight="1" spans="1:10">
      <c r="A7" s="16">
        <v>5</v>
      </c>
      <c r="B7" s="16" t="s">
        <v>404</v>
      </c>
      <c r="C7" s="16" t="s">
        <v>396</v>
      </c>
      <c r="D7" s="16" t="s">
        <v>405</v>
      </c>
      <c r="E7" s="17">
        <v>77</v>
      </c>
      <c r="F7" s="18">
        <v>46.2</v>
      </c>
      <c r="G7" s="19">
        <v>72</v>
      </c>
      <c r="H7" s="20">
        <f t="shared" si="0"/>
        <v>28.8</v>
      </c>
      <c r="I7" s="20">
        <f t="shared" si="1"/>
        <v>75</v>
      </c>
      <c r="J7" s="25" t="s">
        <v>12</v>
      </c>
    </row>
    <row r="8" s="2" customFormat="1" ht="25" customHeight="1" spans="1:10">
      <c r="A8" s="16">
        <v>6</v>
      </c>
      <c r="B8" s="16" t="s">
        <v>406</v>
      </c>
      <c r="C8" s="16" t="s">
        <v>396</v>
      </c>
      <c r="D8" s="16" t="s">
        <v>407</v>
      </c>
      <c r="E8" s="17">
        <v>70</v>
      </c>
      <c r="F8" s="18">
        <v>42</v>
      </c>
      <c r="G8" s="19">
        <v>79.6</v>
      </c>
      <c r="H8" s="20">
        <f t="shared" si="0"/>
        <v>31.84</v>
      </c>
      <c r="I8" s="20">
        <f t="shared" si="1"/>
        <v>73.84</v>
      </c>
      <c r="J8" s="25" t="s">
        <v>12</v>
      </c>
    </row>
    <row r="9" s="2" customFormat="1" ht="25" customHeight="1" spans="1:10">
      <c r="A9" s="16">
        <v>7</v>
      </c>
      <c r="B9" s="16" t="s">
        <v>408</v>
      </c>
      <c r="C9" s="16" t="s">
        <v>396</v>
      </c>
      <c r="D9" s="16" t="s">
        <v>409</v>
      </c>
      <c r="E9" s="17">
        <v>73</v>
      </c>
      <c r="F9" s="18">
        <v>43.8</v>
      </c>
      <c r="G9" s="19">
        <v>73.4</v>
      </c>
      <c r="H9" s="20">
        <f t="shared" si="0"/>
        <v>29.36</v>
      </c>
      <c r="I9" s="20">
        <f t="shared" si="1"/>
        <v>73.16</v>
      </c>
      <c r="J9" s="25" t="s">
        <v>12</v>
      </c>
    </row>
    <row r="10" s="2" customFormat="1" ht="25" customHeight="1" spans="1:10">
      <c r="A10" s="16">
        <v>8</v>
      </c>
      <c r="B10" s="16" t="s">
        <v>410</v>
      </c>
      <c r="C10" s="16" t="s">
        <v>396</v>
      </c>
      <c r="D10" s="16" t="s">
        <v>411</v>
      </c>
      <c r="E10" s="17">
        <v>72</v>
      </c>
      <c r="F10" s="18">
        <v>43.2</v>
      </c>
      <c r="G10" s="19">
        <v>74.6</v>
      </c>
      <c r="H10" s="20">
        <f t="shared" si="0"/>
        <v>29.84</v>
      </c>
      <c r="I10" s="20">
        <f t="shared" si="1"/>
        <v>73.04</v>
      </c>
      <c r="J10" s="25" t="s">
        <v>43</v>
      </c>
    </row>
    <row r="11" ht="25" customHeight="1" spans="1:10">
      <c r="A11" s="16">
        <v>9</v>
      </c>
      <c r="B11" s="16" t="s">
        <v>412</v>
      </c>
      <c r="C11" s="16" t="s">
        <v>396</v>
      </c>
      <c r="D11" s="16" t="s">
        <v>413</v>
      </c>
      <c r="E11" s="17">
        <v>75</v>
      </c>
      <c r="F11" s="18">
        <v>45</v>
      </c>
      <c r="G11" s="19">
        <v>70</v>
      </c>
      <c r="H11" s="20">
        <f t="shared" si="0"/>
        <v>28</v>
      </c>
      <c r="I11" s="20">
        <f t="shared" si="1"/>
        <v>73</v>
      </c>
      <c r="J11" s="26" t="s">
        <v>43</v>
      </c>
    </row>
    <row r="12" ht="25" customHeight="1" spans="1:10">
      <c r="A12" s="16">
        <v>10</v>
      </c>
      <c r="B12" s="16" t="s">
        <v>414</v>
      </c>
      <c r="C12" s="16" t="s">
        <v>396</v>
      </c>
      <c r="D12" s="16" t="s">
        <v>415</v>
      </c>
      <c r="E12" s="17">
        <v>76</v>
      </c>
      <c r="F12" s="18">
        <v>45.6</v>
      </c>
      <c r="G12" s="19">
        <v>67.6</v>
      </c>
      <c r="H12" s="20">
        <f t="shared" si="0"/>
        <v>27.04</v>
      </c>
      <c r="I12" s="20">
        <f t="shared" si="1"/>
        <v>72.64</v>
      </c>
      <c r="J12" s="26" t="s">
        <v>43</v>
      </c>
    </row>
    <row r="13" ht="25" customHeight="1" spans="1:10">
      <c r="A13" s="16">
        <v>11</v>
      </c>
      <c r="B13" s="16" t="s">
        <v>416</v>
      </c>
      <c r="C13" s="16" t="s">
        <v>396</v>
      </c>
      <c r="D13" s="16" t="s">
        <v>417</v>
      </c>
      <c r="E13" s="17">
        <v>75</v>
      </c>
      <c r="F13" s="18">
        <v>45</v>
      </c>
      <c r="G13" s="19">
        <v>68.2</v>
      </c>
      <c r="H13" s="20">
        <f t="shared" si="0"/>
        <v>27.28</v>
      </c>
      <c r="I13" s="20">
        <f t="shared" si="1"/>
        <v>72.28</v>
      </c>
      <c r="J13" s="26" t="s">
        <v>43</v>
      </c>
    </row>
    <row r="14" ht="25" customHeight="1" spans="1:10">
      <c r="A14" s="16">
        <v>12</v>
      </c>
      <c r="B14" s="16" t="s">
        <v>418</v>
      </c>
      <c r="C14" s="16" t="s">
        <v>396</v>
      </c>
      <c r="D14" s="16" t="s">
        <v>419</v>
      </c>
      <c r="E14" s="17">
        <v>69</v>
      </c>
      <c r="F14" s="18">
        <v>41.4</v>
      </c>
      <c r="G14" s="19">
        <v>77</v>
      </c>
      <c r="H14" s="20">
        <f t="shared" si="0"/>
        <v>30.8</v>
      </c>
      <c r="I14" s="20">
        <f t="shared" si="1"/>
        <v>72.2</v>
      </c>
      <c r="J14" s="26" t="s">
        <v>43</v>
      </c>
    </row>
    <row r="15" ht="25" customHeight="1" spans="1:10">
      <c r="A15" s="16">
        <v>13</v>
      </c>
      <c r="B15" s="16" t="s">
        <v>420</v>
      </c>
      <c r="C15" s="21" t="s">
        <v>396</v>
      </c>
      <c r="D15" s="21" t="s">
        <v>421</v>
      </c>
      <c r="E15" s="17">
        <v>67</v>
      </c>
      <c r="F15" s="18">
        <v>40.2</v>
      </c>
      <c r="G15" s="22">
        <v>77.8</v>
      </c>
      <c r="H15" s="20">
        <f t="shared" si="0"/>
        <v>31.12</v>
      </c>
      <c r="I15" s="20">
        <f t="shared" si="1"/>
        <v>71.32</v>
      </c>
      <c r="J15" s="26" t="s">
        <v>43</v>
      </c>
    </row>
    <row r="16" ht="25" customHeight="1" spans="1:10">
      <c r="A16" s="16">
        <v>14</v>
      </c>
      <c r="B16" s="16" t="s">
        <v>422</v>
      </c>
      <c r="C16" s="16" t="s">
        <v>396</v>
      </c>
      <c r="D16" s="16" t="s">
        <v>423</v>
      </c>
      <c r="E16" s="17">
        <v>71</v>
      </c>
      <c r="F16" s="18">
        <v>42.6</v>
      </c>
      <c r="G16" s="19">
        <v>69.2</v>
      </c>
      <c r="H16" s="20">
        <f t="shared" si="0"/>
        <v>27.68</v>
      </c>
      <c r="I16" s="20">
        <f t="shared" si="1"/>
        <v>70.28</v>
      </c>
      <c r="J16" s="26" t="s">
        <v>43</v>
      </c>
    </row>
    <row r="17" ht="25" customHeight="1" spans="1:10">
      <c r="A17" s="16">
        <v>15</v>
      </c>
      <c r="B17" s="16" t="s">
        <v>424</v>
      </c>
      <c r="C17" s="16" t="s">
        <v>396</v>
      </c>
      <c r="D17" s="16" t="s">
        <v>425</v>
      </c>
      <c r="E17" s="17">
        <v>68</v>
      </c>
      <c r="F17" s="18">
        <v>40.8</v>
      </c>
      <c r="G17" s="19">
        <v>71.4</v>
      </c>
      <c r="H17" s="20">
        <f t="shared" si="0"/>
        <v>28.56</v>
      </c>
      <c r="I17" s="20">
        <f t="shared" si="1"/>
        <v>69.36</v>
      </c>
      <c r="J17" s="26" t="s">
        <v>43</v>
      </c>
    </row>
    <row r="18" ht="25" customHeight="1" spans="1:10">
      <c r="A18" s="16">
        <v>16</v>
      </c>
      <c r="B18" s="16" t="s">
        <v>426</v>
      </c>
      <c r="C18" s="16" t="s">
        <v>396</v>
      </c>
      <c r="D18" s="16" t="s">
        <v>415</v>
      </c>
      <c r="E18" s="17">
        <v>69</v>
      </c>
      <c r="F18" s="18">
        <v>41.4</v>
      </c>
      <c r="G18" s="19">
        <v>68.4</v>
      </c>
      <c r="H18" s="20">
        <f t="shared" si="0"/>
        <v>27.36</v>
      </c>
      <c r="I18" s="20">
        <f t="shared" si="1"/>
        <v>68.76</v>
      </c>
      <c r="J18" s="26" t="s">
        <v>43</v>
      </c>
    </row>
    <row r="19" ht="25" customHeight="1" spans="1:10">
      <c r="A19" s="16">
        <v>17</v>
      </c>
      <c r="B19" s="16" t="s">
        <v>427</v>
      </c>
      <c r="C19" s="16" t="s">
        <v>396</v>
      </c>
      <c r="D19" s="16" t="s">
        <v>428</v>
      </c>
      <c r="E19" s="17">
        <v>67</v>
      </c>
      <c r="F19" s="18">
        <v>40.2</v>
      </c>
      <c r="G19" s="19">
        <v>69.2</v>
      </c>
      <c r="H19" s="20">
        <f t="shared" si="0"/>
        <v>27.68</v>
      </c>
      <c r="I19" s="20">
        <f t="shared" si="1"/>
        <v>67.88</v>
      </c>
      <c r="J19" s="26" t="s">
        <v>43</v>
      </c>
    </row>
    <row r="20" ht="25" customHeight="1" spans="1:10">
      <c r="A20" s="16">
        <v>18</v>
      </c>
      <c r="B20" s="16" t="s">
        <v>429</v>
      </c>
      <c r="C20" s="16" t="s">
        <v>396</v>
      </c>
      <c r="D20" s="16" t="s">
        <v>430</v>
      </c>
      <c r="E20" s="17">
        <v>68</v>
      </c>
      <c r="F20" s="18">
        <v>40.8</v>
      </c>
      <c r="G20" s="19">
        <v>62.2</v>
      </c>
      <c r="H20" s="20">
        <f t="shared" si="0"/>
        <v>24.88</v>
      </c>
      <c r="I20" s="20">
        <f t="shared" si="1"/>
        <v>65.68</v>
      </c>
      <c r="J20" s="26" t="s">
        <v>43</v>
      </c>
    </row>
    <row r="21" ht="25" customHeight="1" spans="1:10">
      <c r="A21" s="16">
        <v>19</v>
      </c>
      <c r="B21" s="16" t="s">
        <v>431</v>
      </c>
      <c r="C21" s="21" t="s">
        <v>396</v>
      </c>
      <c r="D21" s="21" t="s">
        <v>432</v>
      </c>
      <c r="E21" s="17">
        <v>67</v>
      </c>
      <c r="F21" s="18">
        <v>40.2</v>
      </c>
      <c r="G21" s="22">
        <v>55</v>
      </c>
      <c r="H21" s="20">
        <f t="shared" si="0"/>
        <v>22</v>
      </c>
      <c r="I21" s="20">
        <f t="shared" si="1"/>
        <v>62.2</v>
      </c>
      <c r="J21" s="26" t="s">
        <v>43</v>
      </c>
    </row>
    <row r="22" ht="25" customHeight="1" spans="1:10">
      <c r="A22" s="16">
        <v>20</v>
      </c>
      <c r="B22" s="16" t="s">
        <v>433</v>
      </c>
      <c r="C22" s="16" t="s">
        <v>396</v>
      </c>
      <c r="D22" s="16" t="s">
        <v>434</v>
      </c>
      <c r="E22" s="17">
        <v>68</v>
      </c>
      <c r="F22" s="18">
        <v>40.8</v>
      </c>
      <c r="G22" s="19" t="s">
        <v>93</v>
      </c>
      <c r="H22" s="20">
        <v>0</v>
      </c>
      <c r="I22" s="20">
        <f t="shared" si="1"/>
        <v>40.8</v>
      </c>
      <c r="J22" s="25" t="s">
        <v>94</v>
      </c>
    </row>
    <row r="23" ht="25" customHeight="1" spans="1:10">
      <c r="A23" s="16">
        <v>21</v>
      </c>
      <c r="B23" s="16" t="s">
        <v>435</v>
      </c>
      <c r="C23" s="21" t="s">
        <v>396</v>
      </c>
      <c r="D23" s="21" t="s">
        <v>436</v>
      </c>
      <c r="E23" s="17">
        <v>67</v>
      </c>
      <c r="F23" s="18">
        <v>40.2</v>
      </c>
      <c r="G23" s="22" t="s">
        <v>93</v>
      </c>
      <c r="H23" s="20">
        <v>0</v>
      </c>
      <c r="I23" s="20">
        <f t="shared" si="1"/>
        <v>40.2</v>
      </c>
      <c r="J23" s="25" t="s">
        <v>94</v>
      </c>
    </row>
  </sheetData>
  <sortState ref="A2:J22">
    <sortCondition ref="I2:I22" descending="1"/>
    <sortCondition ref="G2:G22" descending="1"/>
    <sortCondition ref="F2:F22" descending="1"/>
  </sortState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岗位一</vt:lpstr>
      <vt:lpstr>岗位二</vt:lpstr>
      <vt:lpstr>岗位三</vt:lpstr>
      <vt:lpstr>岗位四</vt:lpstr>
      <vt:lpstr>岗位五</vt:lpstr>
      <vt:lpstr>岗位六</vt:lpstr>
      <vt:lpstr>岗位七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  s  y  b</cp:lastModifiedBy>
  <dcterms:created xsi:type="dcterms:W3CDTF">2023-10-15T10:41:00Z</dcterms:created>
  <dcterms:modified xsi:type="dcterms:W3CDTF">2023-10-30T10:55:31Z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EB77C8ED09664440BE9A92B55D7EA59F_13</vt:lpwstr>
  </property>
  <property fmtid="{D5CDD505-2E9C-101B-9397-08002B2CF9AE}" pid="3" name="KSOProductBuildVer">
    <vt:lpwstr>2052-12.1.0.15712</vt:lpwstr>
  </property>
</Properties>
</file>