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勤务辅助(特巡警)" sheetId="2" r:id="rId1"/>
    <sheet name="勤务辅助(派出所)" sheetId="1" r:id="rId2"/>
  </sheets>
  <definedNames>
    <definedName name="_xlnm._FilterDatabase" localSheetId="1" hidden="1">'勤务辅助(派出所)'!$A$4:$J$18</definedName>
    <definedName name="_xlnm._FilterDatabase" localSheetId="0" hidden="1">'勤务辅助(特巡警)'!$A$4:$J$63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<sst xmlns="http://schemas.openxmlformats.org/spreadsheetml/2006/main" count="245" uniqueCount="90">
  <si>
    <t>海东市平安区公安局2023年
面向社会公开招聘警务辅助人员总成绩</t>
  </si>
  <si>
    <t>序号</t>
  </si>
  <si>
    <t>姓名</t>
  </si>
  <si>
    <t>准考证号</t>
  </si>
  <si>
    <t>岗位</t>
  </si>
  <si>
    <t>笔试成绩</t>
  </si>
  <si>
    <t>面试成绩</t>
  </si>
  <si>
    <t>总成绩</t>
  </si>
  <si>
    <t>是否进入体检</t>
  </si>
  <si>
    <t>刘占海</t>
  </si>
  <si>
    <t>特巡警</t>
  </si>
  <si>
    <t>是</t>
  </si>
  <si>
    <t>郭海玉</t>
  </si>
  <si>
    <t>李德鑫</t>
  </si>
  <si>
    <t>拉玛才让</t>
  </si>
  <si>
    <t>祁永德</t>
  </si>
  <si>
    <t>韩学平</t>
  </si>
  <si>
    <t>朱金海</t>
  </si>
  <si>
    <t>刘登峰</t>
  </si>
  <si>
    <t>李伟</t>
  </si>
  <si>
    <t>祁发明</t>
  </si>
  <si>
    <t>马森</t>
  </si>
  <si>
    <t>李佳福</t>
  </si>
  <si>
    <t>周文赟</t>
  </si>
  <si>
    <t>杨晓龙</t>
  </si>
  <si>
    <t>魏占俊</t>
  </si>
  <si>
    <t>何学良</t>
  </si>
  <si>
    <t>范生华</t>
  </si>
  <si>
    <t>严增发</t>
  </si>
  <si>
    <t>王中侠</t>
  </si>
  <si>
    <t>马伟</t>
  </si>
  <si>
    <t>韩晓忠</t>
  </si>
  <si>
    <t>进入补聘库</t>
  </si>
  <si>
    <t>马锐斌</t>
  </si>
  <si>
    <t>刘于杰</t>
  </si>
  <si>
    <t>王林</t>
  </si>
  <si>
    <t>贾永安</t>
  </si>
  <si>
    <t>冶雄</t>
  </si>
  <si>
    <t>文伟民</t>
  </si>
  <si>
    <t>李宗申保</t>
  </si>
  <si>
    <t>张建忠</t>
  </si>
  <si>
    <t>周正良</t>
  </si>
  <si>
    <t>金国安</t>
  </si>
  <si>
    <t>马强</t>
  </si>
  <si>
    <t>东占浩</t>
  </si>
  <si>
    <t>边海平</t>
  </si>
  <si>
    <t>李得彪</t>
  </si>
  <si>
    <t>韩海军</t>
  </si>
  <si>
    <t>马生昊</t>
  </si>
  <si>
    <t>鲜贞杰</t>
  </si>
  <si>
    <t>韩旭龙</t>
  </si>
  <si>
    <t>任文浩</t>
  </si>
  <si>
    <t>王致学</t>
  </si>
  <si>
    <t>贺常春</t>
  </si>
  <si>
    <t>孙伟德</t>
  </si>
  <si>
    <t>祁学业</t>
  </si>
  <si>
    <t>鲁玉忠</t>
  </si>
  <si>
    <t>贾文骁</t>
  </si>
  <si>
    <t>刘尚玮</t>
  </si>
  <si>
    <t>杨海青</t>
  </si>
  <si>
    <t>冶海云</t>
  </si>
  <si>
    <t>马和</t>
  </si>
  <si>
    <t>贾成斌</t>
  </si>
  <si>
    <t>王学鹏</t>
  </si>
  <si>
    <t>王占晨</t>
  </si>
  <si>
    <t>吉合峰</t>
  </si>
  <si>
    <t>黄明赟</t>
  </si>
  <si>
    <t>孙鑫</t>
  </si>
  <si>
    <t>马显军</t>
  </si>
  <si>
    <t>王成</t>
  </si>
  <si>
    <t>冯玉鹏</t>
  </si>
  <si>
    <t>缺考</t>
  </si>
  <si>
    <t>自愿放弃</t>
  </si>
  <si>
    <t>马生祥</t>
  </si>
  <si>
    <t>黄明萍</t>
  </si>
  <si>
    <t>派出所</t>
  </si>
  <si>
    <t>崔馨婷</t>
  </si>
  <si>
    <t>周隆迪</t>
  </si>
  <si>
    <t>孙雯</t>
  </si>
  <si>
    <t>马燕燕</t>
  </si>
  <si>
    <t>隆蓉</t>
  </si>
  <si>
    <t>梁业娟</t>
  </si>
  <si>
    <t>魏良英</t>
  </si>
  <si>
    <t>王胜斌</t>
  </si>
  <si>
    <t>肖花花</t>
  </si>
  <si>
    <t>王国娇</t>
  </si>
  <si>
    <t>兰青阳</t>
  </si>
  <si>
    <t>杜有风</t>
  </si>
  <si>
    <t>祝雪萍</t>
  </si>
  <si>
    <t>梁惠玲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</si>
</sst>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E14" sqref="E14"/>
    </sheetView>
  </sheetViews>
  <sheetFormatPr defaultColWidth="8.875" defaultRowHeight="13.5"/>
  <cols>
    <col min="2" max="2" width="12.75" customWidth="1"/>
    <col min="3" max="5" width="10.75" customWidth="1"/>
    <col min="6" max="6" width="8.75" customWidth="1"/>
    <col min="9" max="9" width="10" customWidth="1"/>
    <col min="10" max="10" width="16.875" customWidth="1"/>
  </cols>
  <sheetData>
    <row r="1" ht="6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>
        <v>0.6</v>
      </c>
      <c r="G2" s="4" t="s">
        <v>6</v>
      </c>
      <c r="H2" s="5">
        <v>0.4</v>
      </c>
      <c r="I2" s="4" t="s">
        <v>7</v>
      </c>
      <c r="J2" s="4" t="s">
        <v>8</v>
      </c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20.1" customHeight="1" spans="1:10">
      <c r="A4" s="6">
        <v>1</v>
      </c>
      <c r="B4" s="8" t="s">
        <v>9</v>
      </c>
      <c r="C4" s="6">
        <v>630036</v>
      </c>
      <c r="D4" s="6" t="s">
        <v>10</v>
      </c>
      <c r="E4" s="7">
        <v>63</v>
      </c>
      <c r="F4" s="7">
        <f t="shared" ref="F4:F63" si="0">E4*0.6</f>
        <v>37.8</v>
      </c>
      <c r="G4" s="7">
        <v>76.2</v>
      </c>
      <c r="H4" s="7">
        <f t="shared" ref="H4:H63" si="1">G4*0.4</f>
        <v>30.48</v>
      </c>
      <c r="I4" s="7">
        <f t="shared" ref="I4:I63" si="2">F4+H4</f>
        <v>68.28</v>
      </c>
      <c r="J4" s="6" t="s">
        <v>11</v>
      </c>
    </row>
    <row r="5" s="1" customFormat="1" ht="20.1" customHeight="1" spans="1:10">
      <c r="A5" s="6">
        <v>2</v>
      </c>
      <c r="B5" s="8" t="s">
        <v>12</v>
      </c>
      <c r="C5" s="6">
        <v>630276</v>
      </c>
      <c r="D5" s="6" t="s">
        <v>10</v>
      </c>
      <c r="E5" s="7">
        <v>62</v>
      </c>
      <c r="F5" s="7">
        <f t="shared" si="0"/>
        <v>37.2</v>
      </c>
      <c r="G5" s="7">
        <v>70.6</v>
      </c>
      <c r="H5" s="7">
        <f t="shared" si="1"/>
        <v>28.24</v>
      </c>
      <c r="I5" s="7">
        <f t="shared" si="2"/>
        <v>65.44</v>
      </c>
      <c r="J5" s="6" t="s">
        <v>11</v>
      </c>
    </row>
    <row r="6" ht="20.1" customHeight="1" spans="1:10">
      <c r="A6" s="6">
        <v>3</v>
      </c>
      <c r="B6" s="8" t="s">
        <v>13</v>
      </c>
      <c r="C6" s="6">
        <v>630037</v>
      </c>
      <c r="D6" s="6" t="s">
        <v>10</v>
      </c>
      <c r="E6" s="7">
        <v>59</v>
      </c>
      <c r="F6" s="7">
        <f t="shared" si="0"/>
        <v>35.4</v>
      </c>
      <c r="G6" s="7">
        <v>74.8</v>
      </c>
      <c r="H6" s="7">
        <f t="shared" si="1"/>
        <v>29.92</v>
      </c>
      <c r="I6" s="7">
        <f t="shared" si="2"/>
        <v>65.32</v>
      </c>
      <c r="J6" s="6" t="s">
        <v>11</v>
      </c>
    </row>
    <row r="7" ht="20.1" customHeight="1" spans="1:10">
      <c r="A7" s="6">
        <v>4</v>
      </c>
      <c r="B7" s="8" t="s">
        <v>14</v>
      </c>
      <c r="C7" s="6">
        <v>630302</v>
      </c>
      <c r="D7" s="6" t="s">
        <v>10</v>
      </c>
      <c r="E7" s="7">
        <v>55</v>
      </c>
      <c r="F7" s="7">
        <f t="shared" si="0"/>
        <v>33</v>
      </c>
      <c r="G7" s="7">
        <v>77.3</v>
      </c>
      <c r="H7" s="7">
        <f t="shared" si="1"/>
        <v>30.92</v>
      </c>
      <c r="I7" s="7">
        <f t="shared" si="2"/>
        <v>63.92</v>
      </c>
      <c r="J7" s="6" t="s">
        <v>11</v>
      </c>
    </row>
    <row r="8" ht="20.1" customHeight="1" spans="1:10">
      <c r="A8" s="6">
        <v>5</v>
      </c>
      <c r="B8" s="8" t="s">
        <v>15</v>
      </c>
      <c r="C8" s="6">
        <v>630119</v>
      </c>
      <c r="D8" s="6" t="s">
        <v>10</v>
      </c>
      <c r="E8" s="7">
        <v>55</v>
      </c>
      <c r="F8" s="7">
        <f t="shared" si="0"/>
        <v>33</v>
      </c>
      <c r="G8" s="7">
        <v>77.3</v>
      </c>
      <c r="H8" s="7">
        <f t="shared" si="1"/>
        <v>30.92</v>
      </c>
      <c r="I8" s="7">
        <f t="shared" si="2"/>
        <v>63.92</v>
      </c>
      <c r="J8" s="6" t="s">
        <v>11</v>
      </c>
    </row>
    <row r="9" ht="20.1" customHeight="1" spans="1:10">
      <c r="A9" s="6">
        <v>6</v>
      </c>
      <c r="B9" s="8" t="s">
        <v>16</v>
      </c>
      <c r="C9" s="6">
        <v>630198</v>
      </c>
      <c r="D9" s="6" t="s">
        <v>10</v>
      </c>
      <c r="E9" s="7">
        <v>61</v>
      </c>
      <c r="F9" s="7">
        <f t="shared" si="0"/>
        <v>36.6</v>
      </c>
      <c r="G9" s="7">
        <v>67.8</v>
      </c>
      <c r="H9" s="7">
        <f t="shared" si="1"/>
        <v>27.12</v>
      </c>
      <c r="I9" s="7">
        <f t="shared" si="2"/>
        <v>63.72</v>
      </c>
      <c r="J9" s="6" t="s">
        <v>11</v>
      </c>
    </row>
    <row r="10" ht="20.1" customHeight="1" spans="1:10">
      <c r="A10" s="6">
        <v>7</v>
      </c>
      <c r="B10" s="8" t="s">
        <v>17</v>
      </c>
      <c r="C10" s="6">
        <v>630350</v>
      </c>
      <c r="D10" s="6" t="s">
        <v>10</v>
      </c>
      <c r="E10" s="7">
        <v>58</v>
      </c>
      <c r="F10" s="7">
        <f t="shared" si="0"/>
        <v>34.8</v>
      </c>
      <c r="G10" s="7">
        <v>71.2</v>
      </c>
      <c r="H10" s="7">
        <f t="shared" si="1"/>
        <v>28.48</v>
      </c>
      <c r="I10" s="7">
        <f t="shared" si="2"/>
        <v>63.28</v>
      </c>
      <c r="J10" s="6" t="s">
        <v>11</v>
      </c>
    </row>
    <row r="11" ht="20.1" customHeight="1" spans="1:10">
      <c r="A11" s="6">
        <v>8</v>
      </c>
      <c r="B11" s="8" t="s">
        <v>18</v>
      </c>
      <c r="C11" s="6">
        <v>630086</v>
      </c>
      <c r="D11" s="6" t="s">
        <v>10</v>
      </c>
      <c r="E11" s="7">
        <v>56</v>
      </c>
      <c r="F11" s="7">
        <f t="shared" si="0"/>
        <v>33.6</v>
      </c>
      <c r="G11" s="7">
        <v>74</v>
      </c>
      <c r="H11" s="7">
        <f t="shared" si="1"/>
        <v>29.6</v>
      </c>
      <c r="I11" s="7">
        <f t="shared" si="2"/>
        <v>63.2</v>
      </c>
      <c r="J11" s="6" t="s">
        <v>11</v>
      </c>
    </row>
    <row r="12" s="1" customFormat="1" ht="20.1" customHeight="1" spans="1:10">
      <c r="A12" s="6">
        <v>9</v>
      </c>
      <c r="B12" s="8" t="s">
        <v>19</v>
      </c>
      <c r="C12" s="6">
        <v>630047</v>
      </c>
      <c r="D12" s="6" t="s">
        <v>10</v>
      </c>
      <c r="E12" s="7">
        <v>57</v>
      </c>
      <c r="F12" s="7">
        <f t="shared" si="0"/>
        <v>34.2</v>
      </c>
      <c r="G12" s="7">
        <v>72.4</v>
      </c>
      <c r="H12" s="7">
        <f t="shared" si="1"/>
        <v>28.96</v>
      </c>
      <c r="I12" s="7">
        <f t="shared" si="2"/>
        <v>63.16</v>
      </c>
      <c r="J12" s="6" t="s">
        <v>11</v>
      </c>
    </row>
    <row r="13" s="1" customFormat="1" ht="20.1" customHeight="1" spans="1:10">
      <c r="A13" s="6">
        <v>10</v>
      </c>
      <c r="B13" s="8" t="s">
        <v>20</v>
      </c>
      <c r="C13" s="6">
        <v>630025</v>
      </c>
      <c r="D13" s="6" t="s">
        <v>10</v>
      </c>
      <c r="E13" s="7">
        <v>51</v>
      </c>
      <c r="F13" s="7">
        <f t="shared" si="0"/>
        <v>30.6</v>
      </c>
      <c r="G13" s="7">
        <v>81</v>
      </c>
      <c r="H13" s="7">
        <f t="shared" si="1"/>
        <v>32.4</v>
      </c>
      <c r="I13" s="7">
        <f t="shared" si="2"/>
        <v>63</v>
      </c>
      <c r="J13" s="6" t="s">
        <v>11</v>
      </c>
    </row>
    <row r="14" s="1" customFormat="1" ht="20.1" customHeight="1" spans="1:10">
      <c r="A14" s="6">
        <v>11</v>
      </c>
      <c r="B14" s="8" t="s">
        <v>21</v>
      </c>
      <c r="C14" s="6">
        <v>630208</v>
      </c>
      <c r="D14" s="6" t="s">
        <v>10</v>
      </c>
      <c r="E14" s="7">
        <v>55</v>
      </c>
      <c r="F14" s="7">
        <f t="shared" si="0"/>
        <v>33</v>
      </c>
      <c r="G14" s="7">
        <v>74.4</v>
      </c>
      <c r="H14" s="7">
        <f t="shared" si="1"/>
        <v>29.76</v>
      </c>
      <c r="I14" s="7">
        <f t="shared" si="2"/>
        <v>62.76</v>
      </c>
      <c r="J14" s="6" t="s">
        <v>11</v>
      </c>
    </row>
    <row r="15" ht="20.1" customHeight="1" spans="1:10">
      <c r="A15" s="6">
        <v>12</v>
      </c>
      <c r="B15" s="8" t="s">
        <v>22</v>
      </c>
      <c r="C15" s="6">
        <v>630087</v>
      </c>
      <c r="D15" s="6" t="s">
        <v>10</v>
      </c>
      <c r="E15" s="7">
        <v>55</v>
      </c>
      <c r="F15" s="7">
        <f t="shared" si="0"/>
        <v>33</v>
      </c>
      <c r="G15" s="7">
        <v>74.4</v>
      </c>
      <c r="H15" s="7">
        <f t="shared" si="1"/>
        <v>29.76</v>
      </c>
      <c r="I15" s="7">
        <f t="shared" si="2"/>
        <v>62.76</v>
      </c>
      <c r="J15" s="6" t="s">
        <v>11</v>
      </c>
    </row>
    <row r="16" s="1" customFormat="1" ht="20.1" customHeight="1" spans="1:10">
      <c r="A16" s="6">
        <v>13</v>
      </c>
      <c r="B16" s="8" t="s">
        <v>23</v>
      </c>
      <c r="C16" s="6">
        <v>630055</v>
      </c>
      <c r="D16" s="6" t="s">
        <v>10</v>
      </c>
      <c r="E16" s="7">
        <v>51</v>
      </c>
      <c r="F16" s="7">
        <f t="shared" si="0"/>
        <v>30.6</v>
      </c>
      <c r="G16" s="7">
        <v>79</v>
      </c>
      <c r="H16" s="7">
        <f t="shared" si="1"/>
        <v>31.6</v>
      </c>
      <c r="I16" s="7">
        <f t="shared" si="2"/>
        <v>62.2</v>
      </c>
      <c r="J16" s="6" t="s">
        <v>11</v>
      </c>
    </row>
    <row r="17" ht="20.1" customHeight="1" spans="1:10">
      <c r="A17" s="6">
        <v>14</v>
      </c>
      <c r="B17" s="8" t="s">
        <v>24</v>
      </c>
      <c r="C17" s="6">
        <v>630130</v>
      </c>
      <c r="D17" s="6" t="s">
        <v>10</v>
      </c>
      <c r="E17" s="7">
        <v>54</v>
      </c>
      <c r="F17" s="7">
        <f t="shared" si="0"/>
        <v>32.4</v>
      </c>
      <c r="G17" s="7">
        <v>74.4</v>
      </c>
      <c r="H17" s="7">
        <f t="shared" si="1"/>
        <v>29.76</v>
      </c>
      <c r="I17" s="7">
        <f t="shared" si="2"/>
        <v>62.16</v>
      </c>
      <c r="J17" s="6" t="s">
        <v>11</v>
      </c>
    </row>
    <row r="18" s="1" customFormat="1" ht="20.1" customHeight="1" spans="1:10">
      <c r="A18" s="6">
        <v>15</v>
      </c>
      <c r="B18" s="8" t="s">
        <v>25</v>
      </c>
      <c r="C18" s="8">
        <v>630123</v>
      </c>
      <c r="D18" s="8" t="s">
        <v>10</v>
      </c>
      <c r="E18" s="9">
        <v>52</v>
      </c>
      <c r="F18" s="9">
        <f t="shared" si="0"/>
        <v>31.2</v>
      </c>
      <c r="G18" s="9">
        <v>76</v>
      </c>
      <c r="H18" s="9">
        <f t="shared" si="1"/>
        <v>30.4</v>
      </c>
      <c r="I18" s="9">
        <f t="shared" si="2"/>
        <v>61.6</v>
      </c>
      <c r="J18" s="6" t="s">
        <v>11</v>
      </c>
    </row>
    <row r="19" ht="20.1" customHeight="1" spans="1:10">
      <c r="A19" s="6">
        <v>16</v>
      </c>
      <c r="B19" s="8" t="s">
        <v>26</v>
      </c>
      <c r="C19" s="8">
        <v>630211</v>
      </c>
      <c r="D19" s="8" t="s">
        <v>10</v>
      </c>
      <c r="E19" s="9">
        <v>53</v>
      </c>
      <c r="F19" s="9">
        <f t="shared" si="0"/>
        <v>31.8</v>
      </c>
      <c r="G19" s="9">
        <v>74.4</v>
      </c>
      <c r="H19" s="9">
        <f t="shared" si="1"/>
        <v>29.76</v>
      </c>
      <c r="I19" s="9">
        <f t="shared" si="2"/>
        <v>61.56</v>
      </c>
      <c r="J19" s="6" t="s">
        <v>11</v>
      </c>
    </row>
    <row r="20" s="1" customFormat="1" ht="20.1" customHeight="1" spans="1:10">
      <c r="A20" s="6">
        <v>17</v>
      </c>
      <c r="B20" s="8" t="s">
        <v>27</v>
      </c>
      <c r="C20" s="8">
        <v>630034</v>
      </c>
      <c r="D20" s="8" t="s">
        <v>10</v>
      </c>
      <c r="E20" s="9">
        <v>51</v>
      </c>
      <c r="F20" s="9">
        <f t="shared" si="0"/>
        <v>30.6</v>
      </c>
      <c r="G20" s="9">
        <v>77</v>
      </c>
      <c r="H20" s="9">
        <f t="shared" si="1"/>
        <v>30.8</v>
      </c>
      <c r="I20" s="9">
        <f t="shared" si="2"/>
        <v>61.4</v>
      </c>
      <c r="J20" s="6" t="s">
        <v>11</v>
      </c>
    </row>
    <row r="21" s="10" customFormat="1" ht="20.1" customHeight="1" spans="1:10">
      <c r="A21" s="12">
        <v>18</v>
      </c>
      <c r="B21" s="13" t="s">
        <v>28</v>
      </c>
      <c r="C21" s="13">
        <v>630340</v>
      </c>
      <c r="D21" s="13" t="s">
        <v>10</v>
      </c>
      <c r="E21" s="14">
        <v>48</v>
      </c>
      <c r="F21" s="14">
        <f t="shared" si="0"/>
        <v>28.8</v>
      </c>
      <c r="G21" s="14">
        <v>81.5</v>
      </c>
      <c r="H21" s="14">
        <f t="shared" si="1"/>
        <v>32.6</v>
      </c>
      <c r="I21" s="14">
        <f t="shared" si="2"/>
        <v>61.4</v>
      </c>
      <c r="J21" s="12" t="s">
        <v>11</v>
      </c>
    </row>
    <row r="22" s="10" customFormat="1" ht="20.1" customHeight="1" spans="1:10">
      <c r="A22" s="12">
        <v>19</v>
      </c>
      <c r="B22" s="12" t="s">
        <v>29</v>
      </c>
      <c r="C22" s="12">
        <v>630035</v>
      </c>
      <c r="D22" s="12" t="s">
        <v>10</v>
      </c>
      <c r="E22" s="15">
        <v>50</v>
      </c>
      <c r="F22" s="15">
        <f t="shared" si="0"/>
        <v>30</v>
      </c>
      <c r="G22" s="15">
        <v>78.4</v>
      </c>
      <c r="H22" s="15">
        <f t="shared" si="1"/>
        <v>31.36</v>
      </c>
      <c r="I22" s="15">
        <f t="shared" si="2"/>
        <v>61.36</v>
      </c>
      <c r="J22" s="12" t="s">
        <v>11</v>
      </c>
    </row>
    <row r="23" s="10" customFormat="1" ht="20.1" customHeight="1" spans="1:10">
      <c r="A23" s="12">
        <v>20</v>
      </c>
      <c r="B23" s="13" t="s">
        <v>30</v>
      </c>
      <c r="C23" s="13">
        <v>630195</v>
      </c>
      <c r="D23" s="13" t="s">
        <v>10</v>
      </c>
      <c r="E23" s="14">
        <v>48</v>
      </c>
      <c r="F23" s="14">
        <f t="shared" si="0"/>
        <v>28.8</v>
      </c>
      <c r="G23" s="14">
        <v>81.4</v>
      </c>
      <c r="H23" s="14">
        <f t="shared" si="1"/>
        <v>32.56</v>
      </c>
      <c r="I23" s="14">
        <f t="shared" si="2"/>
        <v>61.36</v>
      </c>
      <c r="J23" s="12" t="s">
        <v>11</v>
      </c>
    </row>
    <row r="24" s="10" customFormat="1" ht="20.1" customHeight="1" spans="1:10">
      <c r="A24" s="12">
        <v>21</v>
      </c>
      <c r="B24" s="13" t="s">
        <v>31</v>
      </c>
      <c r="C24" s="13">
        <v>630146</v>
      </c>
      <c r="D24" s="13" t="s">
        <v>10</v>
      </c>
      <c r="E24" s="14">
        <v>54</v>
      </c>
      <c r="F24" s="14">
        <f t="shared" si="0"/>
        <v>32.4</v>
      </c>
      <c r="G24" s="14">
        <v>72.3</v>
      </c>
      <c r="H24" s="14">
        <f t="shared" si="1"/>
        <v>28.92</v>
      </c>
      <c r="I24" s="14">
        <f t="shared" si="2"/>
        <v>61.32</v>
      </c>
      <c r="J24" s="12" t="s">
        <v>32</v>
      </c>
    </row>
    <row r="25" s="10" customFormat="1" ht="20.1" customHeight="1" spans="1:10">
      <c r="A25" s="12">
        <v>22</v>
      </c>
      <c r="B25" s="13" t="s">
        <v>33</v>
      </c>
      <c r="C25" s="13">
        <v>630327</v>
      </c>
      <c r="D25" s="13" t="s">
        <v>10</v>
      </c>
      <c r="E25" s="14">
        <v>53</v>
      </c>
      <c r="F25" s="14">
        <f t="shared" si="0"/>
        <v>31.8</v>
      </c>
      <c r="G25" s="14">
        <v>73.6</v>
      </c>
      <c r="H25" s="14">
        <f t="shared" si="1"/>
        <v>29.44</v>
      </c>
      <c r="I25" s="14">
        <f t="shared" si="2"/>
        <v>61.24</v>
      </c>
      <c r="J25" s="12" t="s">
        <v>32</v>
      </c>
    </row>
    <row r="26" s="10" customFormat="1" ht="20.1" customHeight="1" spans="1:10">
      <c r="A26" s="12">
        <v>23</v>
      </c>
      <c r="B26" s="13" t="s">
        <v>34</v>
      </c>
      <c r="C26" s="13">
        <v>630166</v>
      </c>
      <c r="D26" s="13" t="s">
        <v>10</v>
      </c>
      <c r="E26" s="14">
        <v>49</v>
      </c>
      <c r="F26" s="14">
        <f t="shared" si="0"/>
        <v>29.4</v>
      </c>
      <c r="G26" s="14">
        <v>79.6</v>
      </c>
      <c r="H26" s="14">
        <f t="shared" si="1"/>
        <v>31.84</v>
      </c>
      <c r="I26" s="14">
        <f t="shared" si="2"/>
        <v>61.24</v>
      </c>
      <c r="J26" s="12" t="s">
        <v>32</v>
      </c>
    </row>
    <row r="27" s="11" customFormat="1" ht="20.1" customHeight="1" spans="1:10">
      <c r="A27" s="12">
        <v>24</v>
      </c>
      <c r="B27" s="13" t="s">
        <v>35</v>
      </c>
      <c r="C27" s="13">
        <v>630234</v>
      </c>
      <c r="D27" s="13" t="s">
        <v>10</v>
      </c>
      <c r="E27" s="14">
        <v>50</v>
      </c>
      <c r="F27" s="14">
        <f t="shared" si="0"/>
        <v>30</v>
      </c>
      <c r="G27" s="14">
        <v>76.8</v>
      </c>
      <c r="H27" s="14">
        <f t="shared" si="1"/>
        <v>30.72</v>
      </c>
      <c r="I27" s="14">
        <f t="shared" si="2"/>
        <v>60.72</v>
      </c>
      <c r="J27" s="12" t="s">
        <v>32</v>
      </c>
    </row>
    <row r="28" s="10" customFormat="1" ht="20.1" customHeight="1" spans="1:10">
      <c r="A28" s="12">
        <v>25</v>
      </c>
      <c r="B28" s="13" t="s">
        <v>36</v>
      </c>
      <c r="C28" s="13">
        <v>630151</v>
      </c>
      <c r="D28" s="13" t="s">
        <v>10</v>
      </c>
      <c r="E28" s="14">
        <v>53</v>
      </c>
      <c r="F28" s="14">
        <f t="shared" si="0"/>
        <v>31.8</v>
      </c>
      <c r="G28" s="14">
        <v>72.2</v>
      </c>
      <c r="H28" s="14">
        <f t="shared" si="1"/>
        <v>28.88</v>
      </c>
      <c r="I28" s="14">
        <f t="shared" si="2"/>
        <v>60.68</v>
      </c>
      <c r="J28" s="12" t="s">
        <v>32</v>
      </c>
    </row>
    <row r="29" s="2" customFormat="1" ht="20.1" customHeight="1" spans="1:10">
      <c r="A29" s="6">
        <v>26</v>
      </c>
      <c r="B29" s="8" t="s">
        <v>37</v>
      </c>
      <c r="C29" s="8">
        <v>630069</v>
      </c>
      <c r="D29" s="8" t="s">
        <v>10</v>
      </c>
      <c r="E29" s="9">
        <v>49</v>
      </c>
      <c r="F29" s="9">
        <f t="shared" si="0"/>
        <v>29.4</v>
      </c>
      <c r="G29" s="9">
        <v>77.8</v>
      </c>
      <c r="H29" s="9">
        <f t="shared" si="1"/>
        <v>31.12</v>
      </c>
      <c r="I29" s="9">
        <f t="shared" si="2"/>
        <v>60.52</v>
      </c>
      <c r="J29" s="6" t="s">
        <v>32</v>
      </c>
    </row>
    <row r="30" s="2" customFormat="1" ht="18.75" customHeight="1" spans="1:10">
      <c r="A30" s="6">
        <v>27</v>
      </c>
      <c r="B30" s="6" t="s">
        <v>38</v>
      </c>
      <c r="C30" s="6">
        <v>630014</v>
      </c>
      <c r="D30" s="6" t="s">
        <v>10</v>
      </c>
      <c r="E30" s="7">
        <v>52</v>
      </c>
      <c r="F30" s="7">
        <f t="shared" si="0"/>
        <v>31.2</v>
      </c>
      <c r="G30" s="7">
        <v>73</v>
      </c>
      <c r="H30" s="7">
        <f t="shared" si="1"/>
        <v>29.2</v>
      </c>
      <c r="I30" s="7">
        <f t="shared" si="2"/>
        <v>60.4</v>
      </c>
      <c r="J30" s="6" t="s">
        <v>32</v>
      </c>
    </row>
    <row r="31" ht="20.1" customHeight="1" spans="1:10">
      <c r="A31" s="6">
        <v>28</v>
      </c>
      <c r="B31" s="6" t="s">
        <v>39</v>
      </c>
      <c r="C31" s="6">
        <v>630040</v>
      </c>
      <c r="D31" s="6" t="s">
        <v>10</v>
      </c>
      <c r="E31" s="7">
        <v>52</v>
      </c>
      <c r="F31" s="7">
        <f t="shared" si="0"/>
        <v>31.2</v>
      </c>
      <c r="G31" s="7">
        <v>72.8</v>
      </c>
      <c r="H31" s="7">
        <f t="shared" si="1"/>
        <v>29.12</v>
      </c>
      <c r="I31" s="7">
        <f t="shared" si="2"/>
        <v>60.32</v>
      </c>
      <c r="J31" s="6" t="s">
        <v>32</v>
      </c>
    </row>
    <row r="32" ht="20.1" customHeight="1" spans="1:10">
      <c r="A32" s="6">
        <v>29</v>
      </c>
      <c r="B32" s="6" t="s">
        <v>40</v>
      </c>
      <c r="C32" s="6">
        <v>630333</v>
      </c>
      <c r="D32" s="6" t="s">
        <v>10</v>
      </c>
      <c r="E32" s="7">
        <v>50</v>
      </c>
      <c r="F32" s="7">
        <f t="shared" si="0"/>
        <v>30</v>
      </c>
      <c r="G32" s="7">
        <v>75.4</v>
      </c>
      <c r="H32" s="7">
        <f t="shared" si="1"/>
        <v>30.16</v>
      </c>
      <c r="I32" s="7">
        <f t="shared" si="2"/>
        <v>60.16</v>
      </c>
      <c r="J32" s="6" t="s">
        <v>32</v>
      </c>
    </row>
    <row r="33" ht="20.1" customHeight="1" spans="1:10">
      <c r="A33" s="6">
        <v>30</v>
      </c>
      <c r="B33" s="6" t="s">
        <v>41</v>
      </c>
      <c r="C33" s="6">
        <v>630314</v>
      </c>
      <c r="D33" s="6" t="s">
        <v>10</v>
      </c>
      <c r="E33" s="7">
        <v>51</v>
      </c>
      <c r="F33" s="7">
        <f t="shared" si="0"/>
        <v>30.6</v>
      </c>
      <c r="G33" s="7">
        <v>73.8</v>
      </c>
      <c r="H33" s="7">
        <f t="shared" si="1"/>
        <v>29.52</v>
      </c>
      <c r="I33" s="7">
        <f t="shared" si="2"/>
        <v>60.12</v>
      </c>
      <c r="J33" s="6" t="s">
        <v>32</v>
      </c>
    </row>
    <row r="34" ht="20.1" customHeight="1" spans="1:10">
      <c r="A34" s="6">
        <v>31</v>
      </c>
      <c r="B34" s="6" t="s">
        <v>42</v>
      </c>
      <c r="C34" s="6">
        <v>630059</v>
      </c>
      <c r="D34" s="6" t="s">
        <v>10</v>
      </c>
      <c r="E34" s="7">
        <v>52</v>
      </c>
      <c r="F34" s="7">
        <f t="shared" si="0"/>
        <v>31.2</v>
      </c>
      <c r="G34" s="7">
        <v>71</v>
      </c>
      <c r="H34" s="7">
        <f t="shared" si="1"/>
        <v>28.4</v>
      </c>
      <c r="I34" s="7">
        <f t="shared" si="2"/>
        <v>59.6</v>
      </c>
      <c r="J34" s="6" t="s">
        <v>32</v>
      </c>
    </row>
    <row r="35" ht="20.1" customHeight="1" spans="1:10">
      <c r="A35" s="6">
        <v>32</v>
      </c>
      <c r="B35" s="6" t="s">
        <v>43</v>
      </c>
      <c r="C35" s="6">
        <v>630002</v>
      </c>
      <c r="D35" s="6" t="s">
        <v>10</v>
      </c>
      <c r="E35" s="7">
        <v>51</v>
      </c>
      <c r="F35" s="7">
        <f t="shared" si="0"/>
        <v>30.6</v>
      </c>
      <c r="G35" s="7">
        <v>72.4</v>
      </c>
      <c r="H35" s="7">
        <f t="shared" si="1"/>
        <v>28.96</v>
      </c>
      <c r="I35" s="7">
        <f t="shared" si="2"/>
        <v>59.56</v>
      </c>
      <c r="J35" s="6" t="s">
        <v>32</v>
      </c>
    </row>
    <row r="36" ht="20.1" customHeight="1" spans="1:10">
      <c r="A36" s="6">
        <v>33</v>
      </c>
      <c r="B36" s="6" t="s">
        <v>44</v>
      </c>
      <c r="C36" s="6">
        <v>630315</v>
      </c>
      <c r="D36" s="6" t="s">
        <v>10</v>
      </c>
      <c r="E36" s="7">
        <v>50</v>
      </c>
      <c r="F36" s="7">
        <f t="shared" si="0"/>
        <v>30</v>
      </c>
      <c r="G36" s="7">
        <v>73.8</v>
      </c>
      <c r="H36" s="7">
        <f t="shared" si="1"/>
        <v>29.52</v>
      </c>
      <c r="I36" s="7">
        <f t="shared" si="2"/>
        <v>59.52</v>
      </c>
      <c r="J36" s="6" t="s">
        <v>32</v>
      </c>
    </row>
    <row r="37" s="2" customFormat="1" ht="20.1" customHeight="1" spans="1:10">
      <c r="A37" s="6">
        <v>34</v>
      </c>
      <c r="B37" s="6" t="s">
        <v>45</v>
      </c>
      <c r="C37" s="6">
        <v>630248</v>
      </c>
      <c r="D37" s="6" t="s">
        <v>10</v>
      </c>
      <c r="E37" s="7">
        <v>53</v>
      </c>
      <c r="F37" s="7">
        <f t="shared" si="0"/>
        <v>31.8</v>
      </c>
      <c r="G37" s="7">
        <v>69</v>
      </c>
      <c r="H37" s="7">
        <f t="shared" si="1"/>
        <v>27.6</v>
      </c>
      <c r="I37" s="7">
        <f t="shared" si="2"/>
        <v>59.4</v>
      </c>
      <c r="J37" s="6" t="s">
        <v>32</v>
      </c>
    </row>
    <row r="38" ht="20.1" customHeight="1" spans="1:10">
      <c r="A38" s="6">
        <v>35</v>
      </c>
      <c r="B38" s="6" t="s">
        <v>46</v>
      </c>
      <c r="C38" s="6">
        <v>630048</v>
      </c>
      <c r="D38" s="6" t="s">
        <v>10</v>
      </c>
      <c r="E38" s="7">
        <v>50</v>
      </c>
      <c r="F38" s="7">
        <f t="shared" si="0"/>
        <v>30</v>
      </c>
      <c r="G38" s="7">
        <v>73.4</v>
      </c>
      <c r="H38" s="7">
        <f t="shared" si="1"/>
        <v>29.36</v>
      </c>
      <c r="I38" s="7">
        <f t="shared" si="2"/>
        <v>59.36</v>
      </c>
      <c r="J38" s="6" t="s">
        <v>32</v>
      </c>
    </row>
    <row r="39" ht="20.1" customHeight="1" spans="1:10">
      <c r="A39" s="6">
        <v>36</v>
      </c>
      <c r="B39" s="6" t="s">
        <v>47</v>
      </c>
      <c r="C39" s="6">
        <v>630199</v>
      </c>
      <c r="D39" s="6" t="s">
        <v>10</v>
      </c>
      <c r="E39" s="7">
        <v>49</v>
      </c>
      <c r="F39" s="7">
        <f t="shared" si="0"/>
        <v>29.4</v>
      </c>
      <c r="G39" s="7">
        <v>74.6</v>
      </c>
      <c r="H39" s="7">
        <f t="shared" si="1"/>
        <v>29.84</v>
      </c>
      <c r="I39" s="7">
        <f t="shared" si="2"/>
        <v>59.24</v>
      </c>
      <c r="J39" s="6" t="s">
        <v>32</v>
      </c>
    </row>
    <row r="40" ht="20.1" customHeight="1" spans="1:10">
      <c r="A40" s="6">
        <v>37</v>
      </c>
      <c r="B40" s="6" t="s">
        <v>48</v>
      </c>
      <c r="C40" s="6">
        <v>630011</v>
      </c>
      <c r="D40" s="6" t="s">
        <v>10</v>
      </c>
      <c r="E40" s="7">
        <v>51</v>
      </c>
      <c r="F40" s="7">
        <f t="shared" si="0"/>
        <v>30.6</v>
      </c>
      <c r="G40" s="7">
        <v>70.4</v>
      </c>
      <c r="H40" s="7">
        <f t="shared" si="1"/>
        <v>28.16</v>
      </c>
      <c r="I40" s="7">
        <f t="shared" si="2"/>
        <v>58.76</v>
      </c>
      <c r="J40" s="6" t="s">
        <v>32</v>
      </c>
    </row>
    <row r="41" ht="20.1" customHeight="1" spans="1:10">
      <c r="A41" s="6">
        <v>38</v>
      </c>
      <c r="B41" s="6" t="s">
        <v>49</v>
      </c>
      <c r="C41" s="6">
        <v>630242</v>
      </c>
      <c r="D41" s="6" t="s">
        <v>10</v>
      </c>
      <c r="E41" s="7">
        <v>46</v>
      </c>
      <c r="F41" s="7">
        <f t="shared" si="0"/>
        <v>27.6</v>
      </c>
      <c r="G41" s="7">
        <v>77.6</v>
      </c>
      <c r="H41" s="7">
        <f t="shared" si="1"/>
        <v>31.04</v>
      </c>
      <c r="I41" s="7">
        <f t="shared" si="2"/>
        <v>58.64</v>
      </c>
      <c r="J41" s="6" t="s">
        <v>32</v>
      </c>
    </row>
    <row r="42" ht="20.1" customHeight="1" spans="1:10">
      <c r="A42" s="6">
        <v>39</v>
      </c>
      <c r="B42" s="6" t="s">
        <v>50</v>
      </c>
      <c r="C42" s="6">
        <v>630205</v>
      </c>
      <c r="D42" s="6" t="s">
        <v>10</v>
      </c>
      <c r="E42" s="7">
        <v>48</v>
      </c>
      <c r="F42" s="7">
        <f t="shared" si="0"/>
        <v>28.8</v>
      </c>
      <c r="G42" s="7">
        <v>74.2</v>
      </c>
      <c r="H42" s="7">
        <f t="shared" si="1"/>
        <v>29.68</v>
      </c>
      <c r="I42" s="7">
        <f t="shared" si="2"/>
        <v>58.48</v>
      </c>
      <c r="J42" s="6" t="s">
        <v>32</v>
      </c>
    </row>
    <row r="43" ht="20.1" customHeight="1" spans="1:10">
      <c r="A43" s="6">
        <v>40</v>
      </c>
      <c r="B43" s="6" t="s">
        <v>51</v>
      </c>
      <c r="C43" s="6">
        <v>630016</v>
      </c>
      <c r="D43" s="6" t="s">
        <v>10</v>
      </c>
      <c r="E43" s="7">
        <v>48</v>
      </c>
      <c r="F43" s="7">
        <f t="shared" si="0"/>
        <v>28.8</v>
      </c>
      <c r="G43" s="7">
        <v>74.2</v>
      </c>
      <c r="H43" s="7">
        <f t="shared" si="1"/>
        <v>29.68</v>
      </c>
      <c r="I43" s="7">
        <f t="shared" si="2"/>
        <v>58.48</v>
      </c>
      <c r="J43" s="6" t="s">
        <v>32</v>
      </c>
    </row>
    <row r="44" ht="20.1" customHeight="1" spans="1:10">
      <c r="A44" s="6">
        <v>41</v>
      </c>
      <c r="B44" s="6" t="s">
        <v>52</v>
      </c>
      <c r="C44" s="6">
        <v>630241</v>
      </c>
      <c r="D44" s="6" t="s">
        <v>10</v>
      </c>
      <c r="E44" s="7">
        <v>47</v>
      </c>
      <c r="F44" s="7">
        <f t="shared" si="0"/>
        <v>28.2</v>
      </c>
      <c r="G44" s="7">
        <v>74.8</v>
      </c>
      <c r="H44" s="7">
        <f t="shared" si="1"/>
        <v>29.92</v>
      </c>
      <c r="I44" s="7">
        <f t="shared" si="2"/>
        <v>58.12</v>
      </c>
      <c r="J44" s="6" t="s">
        <v>32</v>
      </c>
    </row>
    <row r="45" ht="20.1" customHeight="1" spans="1:10">
      <c r="A45" s="6">
        <v>42</v>
      </c>
      <c r="B45" s="6" t="s">
        <v>53</v>
      </c>
      <c r="C45" s="6">
        <v>630142</v>
      </c>
      <c r="D45" s="6" t="s">
        <v>10</v>
      </c>
      <c r="E45" s="7">
        <v>48</v>
      </c>
      <c r="F45" s="7">
        <f t="shared" si="0"/>
        <v>28.8</v>
      </c>
      <c r="G45" s="7">
        <v>72.8</v>
      </c>
      <c r="H45" s="7">
        <f t="shared" si="1"/>
        <v>29.12</v>
      </c>
      <c r="I45" s="7">
        <f t="shared" si="2"/>
        <v>57.92</v>
      </c>
      <c r="J45" s="6" t="s">
        <v>32</v>
      </c>
    </row>
    <row r="46" ht="20.1" customHeight="1" spans="1:10">
      <c r="A46" s="6">
        <v>43</v>
      </c>
      <c r="B46" s="6" t="s">
        <v>54</v>
      </c>
      <c r="C46" s="6">
        <v>630165</v>
      </c>
      <c r="D46" s="6" t="s">
        <v>10</v>
      </c>
      <c r="E46" s="7">
        <v>49</v>
      </c>
      <c r="F46" s="7">
        <f t="shared" si="0"/>
        <v>29.4</v>
      </c>
      <c r="G46" s="7">
        <v>70.2</v>
      </c>
      <c r="H46" s="7">
        <f t="shared" si="1"/>
        <v>28.08</v>
      </c>
      <c r="I46" s="7">
        <f t="shared" si="2"/>
        <v>57.48</v>
      </c>
      <c r="J46" s="6" t="s">
        <v>32</v>
      </c>
    </row>
    <row r="47" ht="20.1" customHeight="1" spans="1:10">
      <c r="A47" s="6">
        <v>44</v>
      </c>
      <c r="B47" s="6" t="s">
        <v>55</v>
      </c>
      <c r="C47" s="6">
        <v>630038</v>
      </c>
      <c r="D47" s="6" t="s">
        <v>10</v>
      </c>
      <c r="E47" s="7">
        <v>50</v>
      </c>
      <c r="F47" s="7">
        <f t="shared" si="0"/>
        <v>30</v>
      </c>
      <c r="G47" s="7">
        <v>68.6</v>
      </c>
      <c r="H47" s="7">
        <f t="shared" si="1"/>
        <v>27.44</v>
      </c>
      <c r="I47" s="7">
        <f t="shared" si="2"/>
        <v>57.44</v>
      </c>
      <c r="J47" s="6" t="s">
        <v>32</v>
      </c>
    </row>
    <row r="48" s="2" customFormat="1" ht="20.1" customHeight="1" spans="1:10">
      <c r="A48" s="6">
        <v>45</v>
      </c>
      <c r="B48" s="6" t="s">
        <v>56</v>
      </c>
      <c r="C48" s="6">
        <v>630164</v>
      </c>
      <c r="D48" s="6" t="s">
        <v>10</v>
      </c>
      <c r="E48" s="7">
        <v>49</v>
      </c>
      <c r="F48" s="7">
        <f t="shared" si="0"/>
        <v>29.4</v>
      </c>
      <c r="G48" s="7">
        <v>69.6</v>
      </c>
      <c r="H48" s="7">
        <f t="shared" si="1"/>
        <v>27.84</v>
      </c>
      <c r="I48" s="7">
        <f t="shared" si="2"/>
        <v>57.24</v>
      </c>
      <c r="J48" s="6" t="s">
        <v>32</v>
      </c>
    </row>
    <row r="49" ht="20.1" customHeight="1" spans="1:10">
      <c r="A49" s="6">
        <v>46</v>
      </c>
      <c r="B49" s="6" t="s">
        <v>57</v>
      </c>
      <c r="C49" s="6">
        <v>630133</v>
      </c>
      <c r="D49" s="6" t="s">
        <v>10</v>
      </c>
      <c r="E49" s="7">
        <v>45</v>
      </c>
      <c r="F49" s="7">
        <f t="shared" si="0"/>
        <v>27</v>
      </c>
      <c r="G49" s="7">
        <v>74.4</v>
      </c>
      <c r="H49" s="7">
        <f t="shared" si="1"/>
        <v>29.76</v>
      </c>
      <c r="I49" s="7">
        <f t="shared" si="2"/>
        <v>56.76</v>
      </c>
      <c r="J49" s="6" t="s">
        <v>32</v>
      </c>
    </row>
    <row r="50" ht="20.1" customHeight="1" spans="1:10">
      <c r="A50" s="6">
        <v>47</v>
      </c>
      <c r="B50" s="6" t="s">
        <v>58</v>
      </c>
      <c r="C50" s="6">
        <v>630201</v>
      </c>
      <c r="D50" s="6" t="s">
        <v>10</v>
      </c>
      <c r="E50" s="7">
        <v>48</v>
      </c>
      <c r="F50" s="7">
        <f t="shared" si="0"/>
        <v>28.8</v>
      </c>
      <c r="G50" s="7">
        <v>69.8</v>
      </c>
      <c r="H50" s="7">
        <f t="shared" si="1"/>
        <v>27.92</v>
      </c>
      <c r="I50" s="7">
        <f t="shared" si="2"/>
        <v>56.72</v>
      </c>
      <c r="J50" s="6" t="s">
        <v>32</v>
      </c>
    </row>
    <row r="51" ht="20.1" customHeight="1" spans="1:10">
      <c r="A51" s="6">
        <v>48</v>
      </c>
      <c r="B51" s="6" t="s">
        <v>59</v>
      </c>
      <c r="C51" s="6">
        <v>630033</v>
      </c>
      <c r="D51" s="6" t="s">
        <v>10</v>
      </c>
      <c r="E51" s="7">
        <v>48</v>
      </c>
      <c r="F51" s="7">
        <f t="shared" si="0"/>
        <v>28.8</v>
      </c>
      <c r="G51" s="7">
        <v>69.6</v>
      </c>
      <c r="H51" s="7">
        <f t="shared" si="1"/>
        <v>27.84</v>
      </c>
      <c r="I51" s="7">
        <f t="shared" si="2"/>
        <v>56.64</v>
      </c>
      <c r="J51" s="6" t="s">
        <v>32</v>
      </c>
    </row>
    <row r="52" ht="20.1" customHeight="1" spans="1:10">
      <c r="A52" s="6">
        <v>49</v>
      </c>
      <c r="B52" s="6" t="s">
        <v>60</v>
      </c>
      <c r="C52" s="6">
        <v>630200</v>
      </c>
      <c r="D52" s="6" t="s">
        <v>10</v>
      </c>
      <c r="E52" s="7">
        <v>49</v>
      </c>
      <c r="F52" s="7">
        <f t="shared" si="0"/>
        <v>29.4</v>
      </c>
      <c r="G52" s="7">
        <v>67.8</v>
      </c>
      <c r="H52" s="7">
        <f t="shared" si="1"/>
        <v>27.12</v>
      </c>
      <c r="I52" s="7">
        <f t="shared" si="2"/>
        <v>56.52</v>
      </c>
      <c r="J52" s="6" t="s">
        <v>32</v>
      </c>
    </row>
    <row r="53" ht="20.1" customHeight="1" spans="1:10">
      <c r="A53" s="6">
        <v>50</v>
      </c>
      <c r="B53" s="6" t="s">
        <v>61</v>
      </c>
      <c r="C53" s="6">
        <v>630307</v>
      </c>
      <c r="D53" s="6" t="s">
        <v>10</v>
      </c>
      <c r="E53" s="7">
        <v>48</v>
      </c>
      <c r="F53" s="7">
        <f t="shared" si="0"/>
        <v>28.8</v>
      </c>
      <c r="G53" s="7">
        <v>68.8</v>
      </c>
      <c r="H53" s="7">
        <f t="shared" si="1"/>
        <v>27.52</v>
      </c>
      <c r="I53" s="7">
        <f t="shared" si="2"/>
        <v>56.32</v>
      </c>
      <c r="J53" s="6" t="s">
        <v>32</v>
      </c>
    </row>
    <row r="54" ht="20.1" customHeight="1" spans="1:10">
      <c r="A54" s="6">
        <v>51</v>
      </c>
      <c r="B54" s="6" t="s">
        <v>62</v>
      </c>
      <c r="C54" s="6">
        <v>630270</v>
      </c>
      <c r="D54" s="6" t="s">
        <v>10</v>
      </c>
      <c r="E54" s="7">
        <v>48</v>
      </c>
      <c r="F54" s="7">
        <f t="shared" si="0"/>
        <v>28.8</v>
      </c>
      <c r="G54" s="7">
        <v>68</v>
      </c>
      <c r="H54" s="7">
        <f t="shared" si="1"/>
        <v>27.2</v>
      </c>
      <c r="I54" s="7">
        <f t="shared" si="2"/>
        <v>56</v>
      </c>
      <c r="J54" s="6" t="s">
        <v>32</v>
      </c>
    </row>
    <row r="55" ht="18.75" customHeight="1" spans="1:10">
      <c r="A55" s="6">
        <v>52</v>
      </c>
      <c r="B55" s="6" t="s">
        <v>63</v>
      </c>
      <c r="C55" s="6">
        <v>630193</v>
      </c>
      <c r="D55" s="6" t="s">
        <v>10</v>
      </c>
      <c r="E55" s="7">
        <v>48</v>
      </c>
      <c r="F55" s="7">
        <f t="shared" si="0"/>
        <v>28.8</v>
      </c>
      <c r="G55" s="7">
        <v>67.8</v>
      </c>
      <c r="H55" s="7">
        <f t="shared" si="1"/>
        <v>27.12</v>
      </c>
      <c r="I55" s="7">
        <f t="shared" si="2"/>
        <v>55.92</v>
      </c>
      <c r="J55" s="6" t="s">
        <v>32</v>
      </c>
    </row>
    <row r="56" ht="20.1" customHeight="1" spans="1:10">
      <c r="A56" s="6">
        <v>53</v>
      </c>
      <c r="B56" s="6" t="s">
        <v>64</v>
      </c>
      <c r="C56" s="6">
        <v>630132</v>
      </c>
      <c r="D56" s="6" t="s">
        <v>10</v>
      </c>
      <c r="E56" s="7">
        <v>46</v>
      </c>
      <c r="F56" s="7">
        <f t="shared" si="0"/>
        <v>27.6</v>
      </c>
      <c r="G56" s="7">
        <v>70.1</v>
      </c>
      <c r="H56" s="7">
        <f t="shared" si="1"/>
        <v>28.04</v>
      </c>
      <c r="I56" s="7">
        <f t="shared" si="2"/>
        <v>55.64</v>
      </c>
      <c r="J56" s="6" t="s">
        <v>32</v>
      </c>
    </row>
    <row r="57" s="1" customFormat="1" ht="20.1" customHeight="1" spans="1:10">
      <c r="A57" s="6">
        <v>54</v>
      </c>
      <c r="B57" s="6" t="s">
        <v>65</v>
      </c>
      <c r="C57" s="6">
        <v>630019</v>
      </c>
      <c r="D57" s="6" t="s">
        <v>10</v>
      </c>
      <c r="E57" s="7">
        <v>46</v>
      </c>
      <c r="F57" s="7">
        <f t="shared" si="0"/>
        <v>27.6</v>
      </c>
      <c r="G57" s="7">
        <v>68.6</v>
      </c>
      <c r="H57" s="7">
        <f t="shared" si="1"/>
        <v>27.44</v>
      </c>
      <c r="I57" s="7">
        <f t="shared" si="2"/>
        <v>55.04</v>
      </c>
      <c r="J57" s="6" t="s">
        <v>32</v>
      </c>
    </row>
    <row r="58" ht="20.1" customHeight="1" spans="1:10">
      <c r="A58" s="6">
        <v>55</v>
      </c>
      <c r="B58" s="6" t="s">
        <v>66</v>
      </c>
      <c r="C58" s="6">
        <v>630265</v>
      </c>
      <c r="D58" s="6" t="s">
        <v>10</v>
      </c>
      <c r="E58" s="7">
        <v>48</v>
      </c>
      <c r="F58" s="7">
        <f t="shared" si="0"/>
        <v>28.8</v>
      </c>
      <c r="G58" s="7">
        <v>65.4</v>
      </c>
      <c r="H58" s="7">
        <f t="shared" si="1"/>
        <v>26.16</v>
      </c>
      <c r="I58" s="7">
        <f t="shared" si="2"/>
        <v>54.96</v>
      </c>
      <c r="J58" s="6" t="s">
        <v>32</v>
      </c>
    </row>
    <row r="59" ht="20.1" customHeight="1" spans="1:10">
      <c r="A59" s="6">
        <v>56</v>
      </c>
      <c r="B59" s="6" t="s">
        <v>67</v>
      </c>
      <c r="C59" s="6">
        <v>630335</v>
      </c>
      <c r="D59" s="6" t="s">
        <v>10</v>
      </c>
      <c r="E59" s="7">
        <v>44</v>
      </c>
      <c r="F59" s="7">
        <f t="shared" si="0"/>
        <v>26.4</v>
      </c>
      <c r="G59" s="7">
        <v>70.8</v>
      </c>
      <c r="H59" s="7">
        <f t="shared" si="1"/>
        <v>28.32</v>
      </c>
      <c r="I59" s="7">
        <f t="shared" si="2"/>
        <v>54.72</v>
      </c>
      <c r="J59" s="6" t="s">
        <v>32</v>
      </c>
    </row>
    <row r="60" ht="20.1" customHeight="1" spans="1:10">
      <c r="A60" s="6">
        <v>57</v>
      </c>
      <c r="B60" s="6" t="s">
        <v>68</v>
      </c>
      <c r="C60" s="6">
        <v>630167</v>
      </c>
      <c r="D60" s="6" t="s">
        <v>10</v>
      </c>
      <c r="E60" s="7">
        <v>43</v>
      </c>
      <c r="F60" s="7">
        <f t="shared" si="0"/>
        <v>25.8</v>
      </c>
      <c r="G60" s="7">
        <v>71.4</v>
      </c>
      <c r="H60" s="7">
        <f t="shared" si="1"/>
        <v>28.56</v>
      </c>
      <c r="I60" s="7">
        <f t="shared" si="2"/>
        <v>54.36</v>
      </c>
      <c r="J60" s="6" t="s">
        <v>32</v>
      </c>
    </row>
    <row r="61" ht="20.1" customHeight="1" spans="1:10">
      <c r="A61" s="6">
        <v>58</v>
      </c>
      <c r="B61" s="6" t="s">
        <v>69</v>
      </c>
      <c r="C61" s="6">
        <v>630209</v>
      </c>
      <c r="D61" s="6" t="s">
        <v>10</v>
      </c>
      <c r="E61" s="7">
        <v>43</v>
      </c>
      <c r="F61" s="7">
        <f t="shared" si="0"/>
        <v>25.8</v>
      </c>
      <c r="G61" s="7">
        <v>69.6</v>
      </c>
      <c r="H61" s="7">
        <f t="shared" si="1"/>
        <v>27.84</v>
      </c>
      <c r="I61" s="7">
        <f t="shared" si="2"/>
        <v>53.64</v>
      </c>
      <c r="J61" s="6" t="s">
        <v>32</v>
      </c>
    </row>
    <row r="62" ht="20.1" customHeight="1" spans="1:10">
      <c r="A62" s="6">
        <v>59</v>
      </c>
      <c r="B62" s="6" t="s">
        <v>70</v>
      </c>
      <c r="C62" s="6">
        <v>630030</v>
      </c>
      <c r="D62" s="6" t="s">
        <v>10</v>
      </c>
      <c r="E62" s="7">
        <v>49</v>
      </c>
      <c r="F62" s="7">
        <f t="shared" si="0"/>
        <v>29.4</v>
      </c>
      <c r="G62" s="7" t="s">
        <v>71</v>
      </c>
      <c r="H62" s="7">
        <v>0</v>
      </c>
      <c r="I62" s="7">
        <f t="shared" si="2"/>
        <v>29.4</v>
      </c>
      <c r="J62" s="6" t="s">
        <v>72</v>
      </c>
    </row>
    <row r="63" ht="20.1" customHeight="1" spans="1:10">
      <c r="A63" s="6">
        <v>60</v>
      </c>
      <c r="B63" s="6" t="s">
        <v>73</v>
      </c>
      <c r="C63" s="6">
        <v>630187</v>
      </c>
      <c r="D63" s="6" t="s">
        <v>10</v>
      </c>
      <c r="E63" s="7">
        <v>44</v>
      </c>
      <c r="F63" s="7">
        <f t="shared" si="0"/>
        <v>26.4</v>
      </c>
      <c r="G63" s="7" t="s">
        <v>71</v>
      </c>
      <c r="H63" s="7">
        <v>0</v>
      </c>
      <c r="I63" s="7">
        <f t="shared" si="2"/>
        <v>26.4</v>
      </c>
      <c r="J63" s="6" t="s">
        <v>72</v>
      </c>
    </row>
  </sheetData>
  <sortState ref="A1:J60">
    <sortCondition ref="I1:I60" descending="1"/>
    <sortCondition ref="E1:E60" descending="1"/>
    <sortCondition ref="C1:C60" descending="1"/>
  </sortState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I11" sqref="I11"/>
    </sheetView>
  </sheetViews>
  <sheetFormatPr defaultColWidth="8.875" defaultRowHeight="13.5"/>
  <cols>
    <col min="1" max="1" width="8.125" customWidth="1"/>
    <col min="2" max="2" width="13.25" customWidth="1"/>
    <col min="3" max="3" width="8.875" customWidth="1"/>
    <col min="4" max="4" width="10.75" customWidth="1"/>
    <col min="5" max="5" width="9.25" customWidth="1"/>
    <col min="6" max="6" width="8.375" customWidth="1"/>
    <col min="7" max="7" width="8.75" customWidth="1"/>
    <col min="8" max="8" width="10.5" customWidth="1"/>
    <col min="9" max="9" width="10.375" customWidth="1"/>
    <col min="10" max="10" width="15.625" customWidth="1"/>
  </cols>
  <sheetData>
    <row r="1" ht="62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>
        <v>0.6</v>
      </c>
      <c r="G2" s="4" t="s">
        <v>6</v>
      </c>
      <c r="H2" s="5">
        <v>0.4</v>
      </c>
      <c r="I2" s="4" t="s">
        <v>7</v>
      </c>
      <c r="J2" s="4" t="s">
        <v>8</v>
      </c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20.1" customHeight="1" spans="1:10">
      <c r="A4" s="6">
        <v>1</v>
      </c>
      <c r="B4" s="6" t="s">
        <v>74</v>
      </c>
      <c r="C4" s="6">
        <v>630343</v>
      </c>
      <c r="D4" s="6" t="s">
        <v>75</v>
      </c>
      <c r="E4" s="7">
        <v>64</v>
      </c>
      <c r="F4" s="7">
        <f t="shared" ref="F4:F18" si="0">E4*0.6</f>
        <v>38.4</v>
      </c>
      <c r="G4" s="7">
        <v>79</v>
      </c>
      <c r="H4" s="7">
        <f t="shared" ref="H4:H18" si="1">G4*40%</f>
        <v>31.6</v>
      </c>
      <c r="I4" s="7">
        <f t="shared" ref="I4:I18" si="2">F4+H4</f>
        <v>70</v>
      </c>
      <c r="J4" s="6" t="s">
        <v>11</v>
      </c>
    </row>
    <row r="5" ht="20.1" customHeight="1" spans="1:10">
      <c r="A5" s="6">
        <v>2</v>
      </c>
      <c r="B5" s="6" t="s">
        <v>76</v>
      </c>
      <c r="C5" s="6">
        <v>630228</v>
      </c>
      <c r="D5" s="6" t="s">
        <v>75</v>
      </c>
      <c r="E5" s="7">
        <v>64</v>
      </c>
      <c r="F5" s="7">
        <f t="shared" si="0"/>
        <v>38.4</v>
      </c>
      <c r="G5" s="7">
        <v>78.6</v>
      </c>
      <c r="H5" s="7">
        <f t="shared" si="1"/>
        <v>31.44</v>
      </c>
      <c r="I5" s="7">
        <f t="shared" si="2"/>
        <v>69.84</v>
      </c>
      <c r="J5" s="6" t="s">
        <v>11</v>
      </c>
    </row>
    <row r="6" ht="20.1" customHeight="1" spans="1:10">
      <c r="A6" s="6">
        <v>3</v>
      </c>
      <c r="B6" s="6" t="s">
        <v>77</v>
      </c>
      <c r="C6" s="6">
        <v>630322</v>
      </c>
      <c r="D6" s="6" t="s">
        <v>75</v>
      </c>
      <c r="E6" s="7">
        <v>63</v>
      </c>
      <c r="F6" s="7">
        <f t="shared" si="0"/>
        <v>37.8</v>
      </c>
      <c r="G6" s="7">
        <v>79.6</v>
      </c>
      <c r="H6" s="7">
        <f t="shared" si="1"/>
        <v>31.84</v>
      </c>
      <c r="I6" s="7">
        <f t="shared" si="2"/>
        <v>69.64</v>
      </c>
      <c r="J6" s="6" t="s">
        <v>11</v>
      </c>
    </row>
    <row r="7" ht="20.1" customHeight="1" spans="1:10">
      <c r="A7" s="6">
        <v>4</v>
      </c>
      <c r="B7" s="6" t="s">
        <v>78</v>
      </c>
      <c r="C7" s="6">
        <v>630003</v>
      </c>
      <c r="D7" s="6" t="s">
        <v>75</v>
      </c>
      <c r="E7" s="7">
        <v>65</v>
      </c>
      <c r="F7" s="7">
        <f t="shared" si="0"/>
        <v>39</v>
      </c>
      <c r="G7" s="7">
        <v>76.2</v>
      </c>
      <c r="H7" s="7">
        <f t="shared" si="1"/>
        <v>30.48</v>
      </c>
      <c r="I7" s="7">
        <f t="shared" si="2"/>
        <v>69.48</v>
      </c>
      <c r="J7" s="6" t="s">
        <v>11</v>
      </c>
    </row>
    <row r="8" ht="20.1" customHeight="1" spans="1:10">
      <c r="A8" s="6">
        <v>5</v>
      </c>
      <c r="B8" s="6" t="s">
        <v>79</v>
      </c>
      <c r="C8" s="6">
        <v>630215</v>
      </c>
      <c r="D8" s="6" t="s">
        <v>75</v>
      </c>
      <c r="E8" s="7">
        <v>64</v>
      </c>
      <c r="F8" s="7">
        <f t="shared" si="0"/>
        <v>38.4</v>
      </c>
      <c r="G8" s="7">
        <v>77.5</v>
      </c>
      <c r="H8" s="7">
        <f t="shared" si="1"/>
        <v>31</v>
      </c>
      <c r="I8" s="7">
        <f t="shared" si="2"/>
        <v>69.4</v>
      </c>
      <c r="J8" s="6" t="s">
        <v>11</v>
      </c>
    </row>
    <row r="9" s="2" customFormat="1" ht="20.1" customHeight="1" spans="1:10">
      <c r="A9" s="6">
        <v>6</v>
      </c>
      <c r="B9" s="6" t="s">
        <v>80</v>
      </c>
      <c r="C9" s="6">
        <v>630264</v>
      </c>
      <c r="D9" s="6" t="s">
        <v>75</v>
      </c>
      <c r="E9" s="7">
        <v>63</v>
      </c>
      <c r="F9" s="7">
        <f t="shared" si="0"/>
        <v>37.8</v>
      </c>
      <c r="G9" s="7">
        <v>78.8</v>
      </c>
      <c r="H9" s="7">
        <f t="shared" si="1"/>
        <v>31.52</v>
      </c>
      <c r="I9" s="7">
        <f t="shared" si="2"/>
        <v>69.32</v>
      </c>
      <c r="J9" s="6" t="s">
        <v>32</v>
      </c>
    </row>
    <row r="10" s="1" customFormat="1" ht="18" customHeight="1" spans="1:10">
      <c r="A10" s="8">
        <v>7</v>
      </c>
      <c r="B10" s="8" t="s">
        <v>81</v>
      </c>
      <c r="C10" s="8">
        <v>630267</v>
      </c>
      <c r="D10" s="8" t="s">
        <v>75</v>
      </c>
      <c r="E10" s="9">
        <v>63</v>
      </c>
      <c r="F10" s="9">
        <f t="shared" si="0"/>
        <v>37.8</v>
      </c>
      <c r="G10" s="9">
        <v>78.7</v>
      </c>
      <c r="H10" s="9">
        <f t="shared" si="1"/>
        <v>31.48</v>
      </c>
      <c r="I10" s="9">
        <f t="shared" si="2"/>
        <v>69.28</v>
      </c>
      <c r="J10" s="6" t="s">
        <v>32</v>
      </c>
    </row>
    <row r="11" s="1" customFormat="1" ht="20.1" customHeight="1" spans="1:10">
      <c r="A11" s="8">
        <v>8</v>
      </c>
      <c r="B11" s="8" t="s">
        <v>82</v>
      </c>
      <c r="C11" s="8">
        <v>630125</v>
      </c>
      <c r="D11" s="8" t="s">
        <v>75</v>
      </c>
      <c r="E11" s="9">
        <v>60</v>
      </c>
      <c r="F11" s="9">
        <f t="shared" si="0"/>
        <v>36</v>
      </c>
      <c r="G11" s="9">
        <v>79.9</v>
      </c>
      <c r="H11" s="9">
        <f t="shared" si="1"/>
        <v>31.96</v>
      </c>
      <c r="I11" s="9">
        <f t="shared" si="2"/>
        <v>67.96</v>
      </c>
      <c r="J11" s="6" t="s">
        <v>32</v>
      </c>
    </row>
    <row r="12" s="1" customFormat="1" ht="20.25" customHeight="1" spans="1:10">
      <c r="A12" s="8">
        <v>9</v>
      </c>
      <c r="B12" s="8" t="s">
        <v>83</v>
      </c>
      <c r="C12" s="8">
        <v>630295</v>
      </c>
      <c r="D12" s="8" t="s">
        <v>75</v>
      </c>
      <c r="E12" s="9">
        <v>63</v>
      </c>
      <c r="F12" s="9">
        <f t="shared" si="0"/>
        <v>37.8</v>
      </c>
      <c r="G12" s="9">
        <v>74.8</v>
      </c>
      <c r="H12" s="9">
        <f t="shared" si="1"/>
        <v>29.92</v>
      </c>
      <c r="I12" s="9">
        <f t="shared" si="2"/>
        <v>67.72</v>
      </c>
      <c r="J12" s="6" t="s">
        <v>32</v>
      </c>
    </row>
    <row r="13" s="1" customFormat="1" ht="18" customHeight="1" spans="1:10">
      <c r="A13" s="8">
        <v>10</v>
      </c>
      <c r="B13" s="8" t="s">
        <v>84</v>
      </c>
      <c r="C13" s="8">
        <v>630080</v>
      </c>
      <c r="D13" s="8" t="s">
        <v>75</v>
      </c>
      <c r="E13" s="9">
        <v>62</v>
      </c>
      <c r="F13" s="9">
        <f t="shared" si="0"/>
        <v>37.2</v>
      </c>
      <c r="G13" s="9">
        <v>76.2</v>
      </c>
      <c r="H13" s="9">
        <f t="shared" si="1"/>
        <v>30.48</v>
      </c>
      <c r="I13" s="9">
        <f t="shared" si="2"/>
        <v>67.68</v>
      </c>
      <c r="J13" s="6" t="s">
        <v>32</v>
      </c>
    </row>
    <row r="14" s="1" customFormat="1" ht="18" customHeight="1" spans="1:10">
      <c r="A14" s="8">
        <v>11</v>
      </c>
      <c r="B14" s="8" t="s">
        <v>85</v>
      </c>
      <c r="C14" s="8">
        <v>630259</v>
      </c>
      <c r="D14" s="8" t="s">
        <v>75</v>
      </c>
      <c r="E14" s="9">
        <v>67</v>
      </c>
      <c r="F14" s="9">
        <f t="shared" si="0"/>
        <v>40.2</v>
      </c>
      <c r="G14" s="9">
        <v>68.2</v>
      </c>
      <c r="H14" s="9">
        <f t="shared" si="1"/>
        <v>27.28</v>
      </c>
      <c r="I14" s="9">
        <f t="shared" si="2"/>
        <v>67.48</v>
      </c>
      <c r="J14" s="6" t="s">
        <v>32</v>
      </c>
    </row>
    <row r="15" s="1" customFormat="1" ht="20.1" customHeight="1" spans="1:10">
      <c r="A15" s="8">
        <v>12</v>
      </c>
      <c r="B15" s="8" t="s">
        <v>86</v>
      </c>
      <c r="C15" s="8">
        <v>630158</v>
      </c>
      <c r="D15" s="8" t="s">
        <v>75</v>
      </c>
      <c r="E15" s="9">
        <v>59</v>
      </c>
      <c r="F15" s="9">
        <f t="shared" si="0"/>
        <v>35.4</v>
      </c>
      <c r="G15" s="9">
        <v>78.6</v>
      </c>
      <c r="H15" s="9">
        <f t="shared" si="1"/>
        <v>31.44</v>
      </c>
      <c r="I15" s="9">
        <f t="shared" si="2"/>
        <v>66.84</v>
      </c>
      <c r="J15" s="6" t="s">
        <v>32</v>
      </c>
    </row>
    <row r="16" s="1" customFormat="1" ht="20.1" customHeight="1" spans="1:10">
      <c r="A16" s="8">
        <v>13</v>
      </c>
      <c r="B16" s="8" t="s">
        <v>87</v>
      </c>
      <c r="C16" s="8">
        <v>630115</v>
      </c>
      <c r="D16" s="8" t="s">
        <v>75</v>
      </c>
      <c r="E16" s="9">
        <v>66</v>
      </c>
      <c r="F16" s="9">
        <f t="shared" si="0"/>
        <v>39.6</v>
      </c>
      <c r="G16" s="9">
        <v>67.4</v>
      </c>
      <c r="H16" s="9">
        <f t="shared" si="1"/>
        <v>26.96</v>
      </c>
      <c r="I16" s="9">
        <f t="shared" si="2"/>
        <v>66.56</v>
      </c>
      <c r="J16" s="6" t="s">
        <v>32</v>
      </c>
    </row>
    <row r="17" s="1" customFormat="1" ht="20.1" customHeight="1" spans="1:10">
      <c r="A17" s="8">
        <v>14</v>
      </c>
      <c r="B17" s="8" t="s">
        <v>88</v>
      </c>
      <c r="C17" s="8">
        <v>630290</v>
      </c>
      <c r="D17" s="8" t="s">
        <v>75</v>
      </c>
      <c r="E17" s="9">
        <v>61</v>
      </c>
      <c r="F17" s="9">
        <f t="shared" si="0"/>
        <v>36.6</v>
      </c>
      <c r="G17" s="9">
        <v>72</v>
      </c>
      <c r="H17" s="9">
        <f t="shared" si="1"/>
        <v>28.8</v>
      </c>
      <c r="I17" s="9">
        <f t="shared" si="2"/>
        <v>65.4</v>
      </c>
      <c r="J17" s="6" t="s">
        <v>32</v>
      </c>
    </row>
    <row r="18" s="1" customFormat="1" ht="20.1" customHeight="1" spans="1:10">
      <c r="A18" s="8">
        <v>15</v>
      </c>
      <c r="B18" s="8" t="s">
        <v>89</v>
      </c>
      <c r="C18" s="8">
        <v>630331</v>
      </c>
      <c r="D18" s="8" t="s">
        <v>75</v>
      </c>
      <c r="E18" s="9">
        <v>63</v>
      </c>
      <c r="F18" s="9">
        <f t="shared" si="0"/>
        <v>37.8</v>
      </c>
      <c r="G18" s="9">
        <v>56.2</v>
      </c>
      <c r="H18" s="9">
        <f t="shared" si="1"/>
        <v>22.48</v>
      </c>
      <c r="I18" s="9">
        <f t="shared" si="2"/>
        <v>60.28</v>
      </c>
      <c r="J18" s="6" t="s">
        <v>32</v>
      </c>
    </row>
  </sheetData>
  <sortState ref="A4:J18">
    <sortCondition ref="I4" descending="1"/>
  </sortState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勤务辅助(特巡警)</vt:lpstr>
      <vt:lpstr>勤务辅助(派出所)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2023-11-12T07:20:00Z</dcterms:created>
  <dcterms:modified xsi:type="dcterms:W3CDTF">2023-11-26T13:21:42Z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10B6D75CCB364CACBE8872248647B4A6_13</vt:lpwstr>
  </property>
  <property fmtid="{D5CDD505-2E9C-101B-9397-08002B2CF9AE}" pid="3" name="KSOProductBuildVer">
    <vt:lpwstr>2052-12.1.0.15990</vt:lpwstr>
  </property>
</Properties>
</file>