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勤务辅警 (1)" sheetId="6" r:id="rId1"/>
    <sheet name="勤务辅警 (2)" sheetId="7" r:id="rId2"/>
    <sheet name="文职辅警 (1)" sheetId="8" r:id="rId3"/>
    <sheet name="文职辅警 (2)" sheetId="9" r:id="rId4"/>
  </sheets>
  <externalReferences>
    <externalReference r:id="rId5"/>
  </externalReferences>
  <definedNames>
    <definedName name="_xlnm._FilterDatabase" localSheetId="0" hidden="1">'勤务辅警 (1)'!$A$3:$P$3</definedName>
    <definedName name="_xlnm._FilterDatabase" localSheetId="1" hidden="1">'勤务辅警 (2)'!$A$3:$M$350</definedName>
    <definedName name="_xlnm._FilterDatabase" localSheetId="2" hidden="1">'文职辅警 (1)'!$A$3:$M$350</definedName>
    <definedName name="_xlnm._FilterDatabase" localSheetId="3" hidden="1">'文职辅警 (2)'!$A$3:$M$350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<sst xmlns="http://schemas.openxmlformats.org/spreadsheetml/2006/main" count="779" uniqueCount="346">
  <si>
    <t>海东市循化县公安局2024年面向社会公开招聘警务辅助人员笔试成绩</t>
  </si>
  <si>
    <t>序号</t>
  </si>
  <si>
    <t>姓名</t>
  </si>
  <si>
    <t>准考证号</t>
  </si>
  <si>
    <t>岗位</t>
  </si>
  <si>
    <t>笔试成绩</t>
  </si>
  <si>
    <t>加分值</t>
  </si>
  <si>
    <t>加分项</t>
  </si>
  <si>
    <t>总成绩</t>
  </si>
  <si>
    <t>是否进入资格复审</t>
  </si>
  <si>
    <t>备注</t>
  </si>
  <si>
    <t>公安基础</t>
  </si>
  <si>
    <t>行政能力测验</t>
  </si>
  <si>
    <t>公文写作</t>
  </si>
  <si>
    <t>马龙</t>
  </si>
  <si>
    <t>勤务辅警（1）</t>
  </si>
  <si>
    <t>见义勇为</t>
  </si>
  <si>
    <t>兰骏</t>
  </si>
  <si>
    <t>韩自清</t>
  </si>
  <si>
    <t>马小强</t>
  </si>
  <si>
    <t>韩有良</t>
  </si>
  <si>
    <t>马海忠</t>
  </si>
  <si>
    <t>马文成</t>
  </si>
  <si>
    <t>韩彬</t>
  </si>
  <si>
    <t>马元贞</t>
  </si>
  <si>
    <t>马磊</t>
  </si>
  <si>
    <t>韩金霖</t>
  </si>
  <si>
    <t>退役士兵</t>
  </si>
  <si>
    <t>韩文兴</t>
  </si>
  <si>
    <t>韩胡才尼</t>
  </si>
  <si>
    <t>沈孝诚</t>
  </si>
  <si>
    <t>韩晓明</t>
  </si>
  <si>
    <t>马文军</t>
  </si>
  <si>
    <t>韩昌军</t>
  </si>
  <si>
    <t>肖鸿</t>
  </si>
  <si>
    <t>韩慧耀</t>
  </si>
  <si>
    <t>马文龙</t>
  </si>
  <si>
    <t>马鑫</t>
  </si>
  <si>
    <t>韩成文</t>
  </si>
  <si>
    <t>阮玉鹏</t>
  </si>
  <si>
    <t>陈启明</t>
  </si>
  <si>
    <t>韩学义</t>
  </si>
  <si>
    <t>韩玉琪</t>
  </si>
  <si>
    <t>东知加</t>
  </si>
  <si>
    <t>韩勇</t>
  </si>
  <si>
    <t>尤瑞男</t>
  </si>
  <si>
    <t>绽雄</t>
  </si>
  <si>
    <t>韩民龙</t>
  </si>
  <si>
    <t>多吉交巴</t>
  </si>
  <si>
    <t>欢改才让</t>
  </si>
  <si>
    <t>马精良</t>
  </si>
  <si>
    <t>斗拉本</t>
  </si>
  <si>
    <t>东知行加</t>
  </si>
  <si>
    <t>马国庆</t>
  </si>
  <si>
    <t>高志鹏</t>
  </si>
  <si>
    <t>马晔</t>
  </si>
  <si>
    <t>尕藏才让</t>
  </si>
  <si>
    <t>张星</t>
  </si>
  <si>
    <t>马阿旦</t>
  </si>
  <si>
    <t>马进明</t>
  </si>
  <si>
    <t>韩德祥</t>
  </si>
  <si>
    <t>韩晓贤</t>
  </si>
  <si>
    <t>马云</t>
  </si>
  <si>
    <t>韩伟</t>
  </si>
  <si>
    <t>韩永辉</t>
  </si>
  <si>
    <t>马旭栋</t>
  </si>
  <si>
    <t>韩忠孝</t>
  </si>
  <si>
    <t>马海明</t>
  </si>
  <si>
    <t>马明义</t>
  </si>
  <si>
    <t>马强</t>
  </si>
  <si>
    <t>韩建龙</t>
  </si>
  <si>
    <t>韩有文</t>
  </si>
  <si>
    <t>马明军</t>
  </si>
  <si>
    <t>马忠清</t>
  </si>
  <si>
    <t>马明</t>
  </si>
  <si>
    <t>马英德</t>
  </si>
  <si>
    <t>绽鑫</t>
  </si>
  <si>
    <t>韩国成</t>
  </si>
  <si>
    <t>普华多吉</t>
  </si>
  <si>
    <t>韩建明</t>
  </si>
  <si>
    <t>马忠孝</t>
  </si>
  <si>
    <t>拉龙东智</t>
  </si>
  <si>
    <t>马成义</t>
  </si>
  <si>
    <t>韩小龙</t>
  </si>
  <si>
    <t>马卫军</t>
  </si>
  <si>
    <t>韩康</t>
  </si>
  <si>
    <t>马晓帆</t>
  </si>
  <si>
    <t>韩德智</t>
  </si>
  <si>
    <t>马进武</t>
  </si>
  <si>
    <t>韩圣陶</t>
  </si>
  <si>
    <t>绽自俊</t>
  </si>
  <si>
    <t>沈福祥</t>
  </si>
  <si>
    <t>魏正平</t>
  </si>
  <si>
    <t>韩强</t>
  </si>
  <si>
    <t>公保才旦</t>
  </si>
  <si>
    <t>韩连诚</t>
  </si>
  <si>
    <t>马玮</t>
  </si>
  <si>
    <t>韩明</t>
  </si>
  <si>
    <t>喇小东</t>
  </si>
  <si>
    <t>韩福强</t>
  </si>
  <si>
    <t>张海涛</t>
  </si>
  <si>
    <t>马永栋</t>
  </si>
  <si>
    <t>韩文华</t>
  </si>
  <si>
    <t>马忠祥</t>
  </si>
  <si>
    <t>李骏</t>
  </si>
  <si>
    <t>索南昂秀</t>
  </si>
  <si>
    <t>高志宏</t>
  </si>
  <si>
    <t>南改加</t>
  </si>
  <si>
    <t>韩进财</t>
  </si>
  <si>
    <t>陈少华</t>
  </si>
  <si>
    <t>昂旦</t>
  </si>
  <si>
    <t>马栋梁</t>
  </si>
  <si>
    <t>才让本</t>
  </si>
  <si>
    <t>杨杰才让</t>
  </si>
  <si>
    <t>韩敬孝</t>
  </si>
  <si>
    <t>马伟良</t>
  </si>
  <si>
    <t>马明亮</t>
  </si>
  <si>
    <t>韩森</t>
  </si>
  <si>
    <t>旦正才让</t>
  </si>
  <si>
    <t>完曼加</t>
  </si>
  <si>
    <t>鲁春勇</t>
  </si>
  <si>
    <t>多吉东知</t>
  </si>
  <si>
    <t>陈禄</t>
  </si>
  <si>
    <t>多吉才让</t>
  </si>
  <si>
    <t>马克</t>
  </si>
  <si>
    <t>完么闹吾</t>
  </si>
  <si>
    <t>秦晓楠</t>
  </si>
  <si>
    <t>普华东智</t>
  </si>
  <si>
    <t>韩晓云</t>
  </si>
  <si>
    <t>韩诚</t>
  </si>
  <si>
    <t>看卓才让</t>
  </si>
  <si>
    <t>周祥</t>
  </si>
  <si>
    <t>杨锐</t>
  </si>
  <si>
    <t>完么扎西</t>
  </si>
  <si>
    <t>万么加</t>
  </si>
  <si>
    <t>韩鑫</t>
  </si>
  <si>
    <t>马凯</t>
  </si>
  <si>
    <t>马成栋</t>
  </si>
  <si>
    <t>马瑞</t>
  </si>
  <si>
    <t>扎西东智</t>
  </si>
  <si>
    <t>韩永福</t>
  </si>
  <si>
    <t>马昱琛</t>
  </si>
  <si>
    <t>马海龙</t>
  </si>
  <si>
    <t>马学峰</t>
  </si>
  <si>
    <t>勤务辅警（2）</t>
  </si>
  <si>
    <t>杨本才让</t>
  </si>
  <si>
    <t>马文忠</t>
  </si>
  <si>
    <t>夏吾旦正</t>
  </si>
  <si>
    <t>马绍瑞</t>
  </si>
  <si>
    <t>马云龙</t>
  </si>
  <si>
    <t>马国民</t>
  </si>
  <si>
    <t>韩学林</t>
  </si>
  <si>
    <t>韩进功</t>
  </si>
  <si>
    <t>马小军</t>
  </si>
  <si>
    <t>韩文林</t>
  </si>
  <si>
    <t>韩玉林</t>
  </si>
  <si>
    <t>马忠伟</t>
  </si>
  <si>
    <t>马玉良</t>
  </si>
  <si>
    <t>韩开元</t>
  </si>
  <si>
    <t>马文沛</t>
  </si>
  <si>
    <t>韩冰</t>
  </si>
  <si>
    <t>马海胜</t>
  </si>
  <si>
    <t>韩国良</t>
  </si>
  <si>
    <t>高海朝</t>
  </si>
  <si>
    <t>韩建伟</t>
  </si>
  <si>
    <t>马明俊</t>
  </si>
  <si>
    <t>马瑞杰</t>
  </si>
  <si>
    <t>马晓东</t>
  </si>
  <si>
    <t>韩冬</t>
  </si>
  <si>
    <t>多杰仁青</t>
  </si>
  <si>
    <t>尕藏杰</t>
  </si>
  <si>
    <t>楞本才让</t>
  </si>
  <si>
    <t>马有福</t>
  </si>
  <si>
    <t>仁青东智</t>
  </si>
  <si>
    <t>韩云</t>
  </si>
  <si>
    <t>韩斌</t>
  </si>
  <si>
    <t>冶忠勇</t>
  </si>
  <si>
    <t>何玉龙</t>
  </si>
  <si>
    <t>韩涛</t>
  </si>
  <si>
    <t>夏吾东珠</t>
  </si>
  <si>
    <t>韩渊</t>
  </si>
  <si>
    <t>韩国荣</t>
  </si>
  <si>
    <t>楞知</t>
  </si>
  <si>
    <t>韩神龙</t>
  </si>
  <si>
    <t>绽青云</t>
  </si>
  <si>
    <t>开先才让</t>
  </si>
  <si>
    <t>韩文凯</t>
  </si>
  <si>
    <t>胡晓彬</t>
  </si>
  <si>
    <t>马城</t>
  </si>
  <si>
    <t>贡却三智</t>
  </si>
  <si>
    <t>陕瑚</t>
  </si>
  <si>
    <t>韩有龙</t>
  </si>
  <si>
    <t>马金龙</t>
  </si>
  <si>
    <t>马文德</t>
  </si>
  <si>
    <t>韩正原</t>
  </si>
  <si>
    <t>才让东志</t>
  </si>
  <si>
    <t>东智多杰</t>
  </si>
  <si>
    <t>拉毛杰</t>
  </si>
  <si>
    <t>多吉加</t>
  </si>
  <si>
    <t>仁增杰</t>
  </si>
  <si>
    <t>韩新宇</t>
  </si>
  <si>
    <t>贡乔扎西</t>
  </si>
  <si>
    <t>韩建忠</t>
  </si>
  <si>
    <t>周加本</t>
  </si>
  <si>
    <t>马润</t>
  </si>
  <si>
    <t>韩兴旺</t>
  </si>
  <si>
    <t>韩晓泉</t>
  </si>
  <si>
    <t>韩世明</t>
  </si>
  <si>
    <t>马学军</t>
  </si>
  <si>
    <t>扎西才让</t>
  </si>
  <si>
    <t>多吉才旦</t>
  </si>
  <si>
    <t>拉毛才行</t>
  </si>
  <si>
    <t>马进</t>
  </si>
  <si>
    <t>黄博</t>
  </si>
  <si>
    <t>韩毅轩</t>
  </si>
  <si>
    <t>多杰才让</t>
  </si>
  <si>
    <t>韩忠</t>
  </si>
  <si>
    <t>韩文德</t>
  </si>
  <si>
    <t>马文强</t>
  </si>
  <si>
    <t>韩龙</t>
  </si>
  <si>
    <t>马卓辉</t>
  </si>
  <si>
    <t>夏午东周</t>
  </si>
  <si>
    <t>冶金祥</t>
  </si>
  <si>
    <t>多太才让</t>
  </si>
  <si>
    <t>航见多杰</t>
  </si>
  <si>
    <t>才让当智</t>
  </si>
  <si>
    <t>马天彬</t>
  </si>
  <si>
    <t>才让东智</t>
  </si>
  <si>
    <t>韩旭天</t>
  </si>
  <si>
    <t>公巴扎西</t>
  </si>
  <si>
    <t>培青杰</t>
  </si>
  <si>
    <t>韩永强</t>
  </si>
  <si>
    <t>卓玛杰</t>
  </si>
  <si>
    <t>党鸿才让</t>
  </si>
  <si>
    <t>马光华</t>
  </si>
  <si>
    <t>惠晓东</t>
  </si>
  <si>
    <t>多吉南杰</t>
  </si>
  <si>
    <t>韩学志</t>
  </si>
  <si>
    <t>公却东智</t>
  </si>
  <si>
    <t>韩建华</t>
  </si>
  <si>
    <t>拉毛东知</t>
  </si>
  <si>
    <t>白莉</t>
  </si>
  <si>
    <t>文职辅警（1）</t>
  </si>
  <si>
    <t>人民警察遗属</t>
  </si>
  <si>
    <t>韩海琼</t>
  </si>
  <si>
    <t>刘丽</t>
  </si>
  <si>
    <t>韩玉梅</t>
  </si>
  <si>
    <t>韩晓梅</t>
  </si>
  <si>
    <t>马淑雲</t>
  </si>
  <si>
    <t>马翠萍</t>
  </si>
  <si>
    <t>王秀珍</t>
  </si>
  <si>
    <t>朱玥</t>
  </si>
  <si>
    <t>韩佳瑜</t>
  </si>
  <si>
    <t>马丽娟</t>
  </si>
  <si>
    <t>韩腾宇</t>
  </si>
  <si>
    <t>韩梅艳</t>
  </si>
  <si>
    <t>魏玉婷</t>
  </si>
  <si>
    <t>韩露</t>
  </si>
  <si>
    <t>马薇雪</t>
  </si>
  <si>
    <t>马婧妍</t>
  </si>
  <si>
    <t>肖若兰</t>
  </si>
  <si>
    <t>马丽娜</t>
  </si>
  <si>
    <t>韩雪花</t>
  </si>
  <si>
    <t>马玉兰</t>
  </si>
  <si>
    <t>多杰吉</t>
  </si>
  <si>
    <t>马秀琴</t>
  </si>
  <si>
    <t>马兰</t>
  </si>
  <si>
    <t>马玉婷</t>
  </si>
  <si>
    <t>韩清玲</t>
  </si>
  <si>
    <t>南加卓玛</t>
  </si>
  <si>
    <t>扬吉卓玛</t>
  </si>
  <si>
    <t>斗改措</t>
  </si>
  <si>
    <t>旦智卓玛</t>
  </si>
  <si>
    <t>韩娟</t>
  </si>
  <si>
    <t>才让措</t>
  </si>
  <si>
    <t>拉毛卓么</t>
  </si>
  <si>
    <t>黄晓艳</t>
  </si>
  <si>
    <t>许婷</t>
  </si>
  <si>
    <t>黎婷</t>
  </si>
  <si>
    <t>斗改吉</t>
  </si>
  <si>
    <t>吾毛交</t>
  </si>
  <si>
    <t>韩娜</t>
  </si>
  <si>
    <t>马福兰</t>
  </si>
  <si>
    <t>韩微</t>
  </si>
  <si>
    <t>马梅艳</t>
  </si>
  <si>
    <t>高雪</t>
  </si>
  <si>
    <t>韩秀兰</t>
  </si>
  <si>
    <t>马晓静</t>
  </si>
  <si>
    <t>马燕</t>
  </si>
  <si>
    <t>吉洛</t>
  </si>
  <si>
    <t>韩雪莲</t>
  </si>
  <si>
    <t>马梦琪</t>
  </si>
  <si>
    <t>韩新月</t>
  </si>
  <si>
    <t>周毛卓玛</t>
  </si>
  <si>
    <t>卓玛措</t>
  </si>
  <si>
    <t>韩颖</t>
  </si>
  <si>
    <t>马雪婷</t>
  </si>
  <si>
    <t>仁措</t>
  </si>
  <si>
    <t>马小婷</t>
  </si>
  <si>
    <t>索南卓玛</t>
  </si>
  <si>
    <t>何静</t>
  </si>
  <si>
    <t>韩琤</t>
  </si>
  <si>
    <t>马晓燕</t>
  </si>
  <si>
    <t>马雪梅</t>
  </si>
  <si>
    <t>拜燕</t>
  </si>
  <si>
    <t>陕珊</t>
  </si>
  <si>
    <t>多杰草</t>
  </si>
  <si>
    <t>娘毛扎西</t>
  </si>
  <si>
    <t>扎西卓玛</t>
  </si>
  <si>
    <t>马香虹</t>
  </si>
  <si>
    <t>普毛错</t>
  </si>
  <si>
    <t>马莹</t>
  </si>
  <si>
    <t>韩丽</t>
  </si>
  <si>
    <t>怡玲玉</t>
  </si>
  <si>
    <t>周毛加</t>
  </si>
  <si>
    <t>高珍</t>
  </si>
  <si>
    <t>周晓倩</t>
  </si>
  <si>
    <t>确藏卓玛</t>
  </si>
  <si>
    <t>夏吾周毛</t>
  </si>
  <si>
    <t>加羊卓玛</t>
  </si>
  <si>
    <t>马婉虹</t>
  </si>
  <si>
    <t>韩筱璐</t>
  </si>
  <si>
    <t>马永梅</t>
  </si>
  <si>
    <t>更藏卓玛</t>
  </si>
  <si>
    <t>拉浪卓么</t>
  </si>
  <si>
    <t>卓玛才让</t>
  </si>
  <si>
    <t>韩嵘</t>
  </si>
  <si>
    <t>绽蓉</t>
  </si>
  <si>
    <t>韩小雨</t>
  </si>
  <si>
    <t>完么措吉</t>
  </si>
  <si>
    <t>韩雪梅</t>
  </si>
  <si>
    <t>韩婷</t>
  </si>
  <si>
    <t>马瑜蕾</t>
  </si>
  <si>
    <t>马钰</t>
  </si>
  <si>
    <t>马茗霞</t>
  </si>
  <si>
    <t>多杰措</t>
  </si>
  <si>
    <t>马媛</t>
  </si>
  <si>
    <t>马菊兰</t>
  </si>
  <si>
    <t>文职辅警（2）</t>
  </si>
  <si>
    <t>是</t>
  </si>
  <si>
    <t>马永玲</t>
  </si>
  <si>
    <t>韩雪</t>
  </si>
  <si>
    <t>椤毛扎西</t>
  </si>
  <si>
    <t>否</t>
  </si>
  <si>
    <t>多吉措</t>
  </si>
  <si>
    <t>韩倩莲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</si>
</sst>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微软雅黑"/>
      <charset val="134"/>
    </font>
    <font>
      <b/>
      <sz val="12"/>
      <color theme="1"/>
      <name val="宋体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3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2" fillId="0" borderId="3" xfId="0" applyFont="1" applyBorder="1">
      <alignment vertical="center"/>
    </xf>
    <xf numFmtId="49" fontId="1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w0jjrb1cr9p22\FileStorage\File\2024-11\11&#26376;13&#26085;&#32771;&#35797;&#25104;&#32489;&#34920;%20-%20&#26356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开招聘警务辅助人员"/>
      <sheetName val="择优转岗人员"/>
    </sheetNames>
    <sheetDataSet>
      <sheetData sheetId="0" refreshError="1">
        <row r="1">
          <cell r="C1" t="str">
            <v>准考证号</v>
          </cell>
          <cell r="D1" t="str">
            <v>公安基础知识</v>
          </cell>
        </row>
        <row r="2">
          <cell r="C2">
            <v>490001</v>
          </cell>
          <cell r="D2">
            <v>27</v>
          </cell>
        </row>
        <row r="3">
          <cell r="C3">
            <v>490002</v>
          </cell>
          <cell r="D3">
            <v>25</v>
          </cell>
        </row>
        <row r="4">
          <cell r="C4">
            <v>490003</v>
          </cell>
          <cell r="D4">
            <v>26</v>
          </cell>
        </row>
        <row r="5">
          <cell r="C5">
            <v>490004</v>
          </cell>
          <cell r="D5">
            <v>29</v>
          </cell>
        </row>
        <row r="6">
          <cell r="C6">
            <v>490005</v>
          </cell>
          <cell r="D6">
            <v>24</v>
          </cell>
        </row>
        <row r="7">
          <cell r="C7">
            <v>490006</v>
          </cell>
          <cell r="D7">
            <v>17</v>
          </cell>
        </row>
        <row r="8">
          <cell r="C8">
            <v>490007</v>
          </cell>
          <cell r="D8">
            <v>21</v>
          </cell>
        </row>
        <row r="9">
          <cell r="C9">
            <v>490008</v>
          </cell>
          <cell r="D9">
            <v>25</v>
          </cell>
        </row>
        <row r="10">
          <cell r="C10">
            <v>490009</v>
          </cell>
          <cell r="D10">
            <v>22</v>
          </cell>
        </row>
        <row r="11">
          <cell r="C11">
            <v>490010</v>
          </cell>
          <cell r="D11">
            <v>25</v>
          </cell>
        </row>
        <row r="12">
          <cell r="C12">
            <v>490011</v>
          </cell>
          <cell r="D12">
            <v>32</v>
          </cell>
        </row>
        <row r="13">
          <cell r="C13">
            <v>490012</v>
          </cell>
          <cell r="D13">
            <v>30</v>
          </cell>
        </row>
        <row r="14">
          <cell r="C14">
            <v>490013</v>
          </cell>
          <cell r="D14">
            <v>22</v>
          </cell>
        </row>
        <row r="15">
          <cell r="C15">
            <v>490014</v>
          </cell>
          <cell r="D15">
            <v>17</v>
          </cell>
        </row>
        <row r="16">
          <cell r="C16">
            <v>490015</v>
          </cell>
          <cell r="D16">
            <v>24</v>
          </cell>
        </row>
        <row r="17">
          <cell r="C17">
            <v>490016</v>
          </cell>
          <cell r="D17">
            <v>27</v>
          </cell>
        </row>
        <row r="18">
          <cell r="C18">
            <v>490017</v>
          </cell>
          <cell r="D18">
            <v>22</v>
          </cell>
        </row>
        <row r="19">
          <cell r="C19">
            <v>490018</v>
          </cell>
          <cell r="D19">
            <v>21</v>
          </cell>
        </row>
        <row r="20">
          <cell r="C20">
            <v>490019</v>
          </cell>
          <cell r="D20">
            <v>22</v>
          </cell>
        </row>
        <row r="21">
          <cell r="C21">
            <v>490020</v>
          </cell>
          <cell r="D21">
            <v>26</v>
          </cell>
        </row>
        <row r="22">
          <cell r="C22">
            <v>490021</v>
          </cell>
          <cell r="D22">
            <v>23</v>
          </cell>
        </row>
        <row r="23">
          <cell r="C23">
            <v>490022</v>
          </cell>
          <cell r="D23">
            <v>27</v>
          </cell>
        </row>
        <row r="24">
          <cell r="C24">
            <v>490023</v>
          </cell>
          <cell r="D24">
            <v>41</v>
          </cell>
        </row>
        <row r="25">
          <cell r="C25">
            <v>490024</v>
          </cell>
          <cell r="D25">
            <v>24</v>
          </cell>
        </row>
        <row r="26">
          <cell r="C26">
            <v>490025</v>
          </cell>
          <cell r="D26">
            <v>23</v>
          </cell>
        </row>
        <row r="27">
          <cell r="C27">
            <v>490026</v>
          </cell>
          <cell r="D27">
            <v>25</v>
          </cell>
        </row>
        <row r="28">
          <cell r="C28">
            <v>490027</v>
          </cell>
          <cell r="D28">
            <v>24</v>
          </cell>
        </row>
        <row r="29">
          <cell r="C29">
            <v>490028</v>
          </cell>
          <cell r="D29">
            <v>28</v>
          </cell>
        </row>
        <row r="30">
          <cell r="C30">
            <v>490029</v>
          </cell>
          <cell r="D30">
            <v>26</v>
          </cell>
        </row>
        <row r="31">
          <cell r="C31">
            <v>490030</v>
          </cell>
          <cell r="D31">
            <v>14</v>
          </cell>
        </row>
        <row r="32">
          <cell r="C32">
            <v>490031</v>
          </cell>
          <cell r="D32">
            <v>26</v>
          </cell>
        </row>
        <row r="33">
          <cell r="C33">
            <v>490032</v>
          </cell>
          <cell r="D33">
            <v>17</v>
          </cell>
        </row>
        <row r="34">
          <cell r="C34">
            <v>490033</v>
          </cell>
          <cell r="D34">
            <v>20</v>
          </cell>
        </row>
        <row r="35">
          <cell r="C35">
            <v>490034</v>
          </cell>
          <cell r="D35">
            <v>30</v>
          </cell>
        </row>
        <row r="36">
          <cell r="C36">
            <v>490035</v>
          </cell>
          <cell r="D36">
            <v>21</v>
          </cell>
        </row>
        <row r="37">
          <cell r="C37">
            <v>490036</v>
          </cell>
          <cell r="D37">
            <v>20</v>
          </cell>
        </row>
        <row r="38">
          <cell r="C38">
            <v>490037</v>
          </cell>
          <cell r="D38">
            <v>23</v>
          </cell>
        </row>
        <row r="39">
          <cell r="C39">
            <v>490038</v>
          </cell>
          <cell r="D39">
            <v>22</v>
          </cell>
        </row>
        <row r="40">
          <cell r="C40">
            <v>490039</v>
          </cell>
          <cell r="D40">
            <v>18</v>
          </cell>
        </row>
        <row r="41">
          <cell r="C41">
            <v>490040</v>
          </cell>
          <cell r="D41">
            <v>25</v>
          </cell>
        </row>
        <row r="42">
          <cell r="C42">
            <v>490041</v>
          </cell>
          <cell r="D42">
            <v>20</v>
          </cell>
        </row>
        <row r="43">
          <cell r="C43">
            <v>490042</v>
          </cell>
          <cell r="D43">
            <v>22</v>
          </cell>
        </row>
        <row r="44">
          <cell r="C44">
            <v>490043</v>
          </cell>
        </row>
        <row r="45">
          <cell r="C45">
            <v>490044</v>
          </cell>
          <cell r="D45">
            <v>26</v>
          </cell>
        </row>
        <row r="46">
          <cell r="C46">
            <v>490045</v>
          </cell>
          <cell r="D46">
            <v>22</v>
          </cell>
        </row>
        <row r="47">
          <cell r="C47">
            <v>490046</v>
          </cell>
          <cell r="D47">
            <v>18</v>
          </cell>
        </row>
        <row r="48">
          <cell r="C48">
            <v>490047</v>
          </cell>
          <cell r="D48">
            <v>28</v>
          </cell>
        </row>
        <row r="49">
          <cell r="C49">
            <v>490048</v>
          </cell>
          <cell r="D49">
            <v>20</v>
          </cell>
        </row>
        <row r="50">
          <cell r="C50">
            <v>490049</v>
          </cell>
          <cell r="D50">
            <v>28</v>
          </cell>
        </row>
        <row r="51">
          <cell r="C51">
            <v>490050</v>
          </cell>
          <cell r="D51">
            <v>23</v>
          </cell>
        </row>
        <row r="52">
          <cell r="C52">
            <v>490051</v>
          </cell>
          <cell r="D52">
            <v>27</v>
          </cell>
        </row>
        <row r="53">
          <cell r="C53">
            <v>490052</v>
          </cell>
          <cell r="D53">
            <v>26</v>
          </cell>
        </row>
        <row r="54">
          <cell r="C54">
            <v>490053</v>
          </cell>
          <cell r="D54">
            <v>25</v>
          </cell>
        </row>
        <row r="55">
          <cell r="C55">
            <v>490054</v>
          </cell>
          <cell r="D55">
            <v>20</v>
          </cell>
        </row>
        <row r="56">
          <cell r="C56">
            <v>490055</v>
          </cell>
          <cell r="D56">
            <v>18</v>
          </cell>
        </row>
        <row r="57">
          <cell r="C57">
            <v>490056</v>
          </cell>
          <cell r="D57">
            <v>24</v>
          </cell>
        </row>
        <row r="58">
          <cell r="C58">
            <v>490057</v>
          </cell>
          <cell r="D58">
            <v>31</v>
          </cell>
        </row>
        <row r="59">
          <cell r="C59">
            <v>490058</v>
          </cell>
          <cell r="D59">
            <v>29</v>
          </cell>
        </row>
        <row r="60">
          <cell r="C60">
            <v>490059</v>
          </cell>
          <cell r="D60">
            <v>21</v>
          </cell>
        </row>
        <row r="61">
          <cell r="C61">
            <v>490060</v>
          </cell>
          <cell r="D61">
            <v>24</v>
          </cell>
        </row>
        <row r="62">
          <cell r="C62">
            <v>490061</v>
          </cell>
          <cell r="D62">
            <v>25</v>
          </cell>
        </row>
        <row r="63">
          <cell r="C63">
            <v>490062</v>
          </cell>
          <cell r="D63">
            <v>27</v>
          </cell>
        </row>
        <row r="64">
          <cell r="C64">
            <v>490063</v>
          </cell>
          <cell r="D64">
            <v>17</v>
          </cell>
        </row>
        <row r="65">
          <cell r="C65">
            <v>490064</v>
          </cell>
          <cell r="D65">
            <v>20</v>
          </cell>
        </row>
        <row r="66">
          <cell r="C66">
            <v>490065</v>
          </cell>
        </row>
        <row r="67">
          <cell r="C67">
            <v>490066</v>
          </cell>
          <cell r="D67">
            <v>24</v>
          </cell>
        </row>
        <row r="68">
          <cell r="C68">
            <v>490067</v>
          </cell>
          <cell r="D68">
            <v>23</v>
          </cell>
        </row>
        <row r="69">
          <cell r="C69">
            <v>490068</v>
          </cell>
          <cell r="D69">
            <v>18</v>
          </cell>
        </row>
        <row r="70">
          <cell r="C70">
            <v>490069</v>
          </cell>
          <cell r="D70">
            <v>25</v>
          </cell>
        </row>
        <row r="71">
          <cell r="C71">
            <v>490070</v>
          </cell>
          <cell r="D71">
            <v>26</v>
          </cell>
        </row>
        <row r="72">
          <cell r="C72">
            <v>490071</v>
          </cell>
          <cell r="D72">
            <v>20</v>
          </cell>
        </row>
        <row r="73">
          <cell r="C73">
            <v>490072</v>
          </cell>
          <cell r="D73">
            <v>20</v>
          </cell>
        </row>
        <row r="74">
          <cell r="C74">
            <v>490073</v>
          </cell>
          <cell r="D74">
            <v>17</v>
          </cell>
        </row>
        <row r="75">
          <cell r="C75">
            <v>490074</v>
          </cell>
          <cell r="D75">
            <v>26</v>
          </cell>
        </row>
        <row r="76">
          <cell r="C76">
            <v>490075</v>
          </cell>
          <cell r="D76">
            <v>19</v>
          </cell>
        </row>
        <row r="77">
          <cell r="C77">
            <v>490076</v>
          </cell>
          <cell r="D77">
            <v>27</v>
          </cell>
        </row>
        <row r="78">
          <cell r="C78">
            <v>490077</v>
          </cell>
          <cell r="D78">
            <v>27</v>
          </cell>
        </row>
        <row r="79">
          <cell r="C79">
            <v>490078</v>
          </cell>
          <cell r="D79">
            <v>24</v>
          </cell>
        </row>
        <row r="80">
          <cell r="C80">
            <v>490079</v>
          </cell>
          <cell r="D80">
            <v>26</v>
          </cell>
        </row>
        <row r="81">
          <cell r="C81">
            <v>490080</v>
          </cell>
          <cell r="D81">
            <v>17</v>
          </cell>
        </row>
        <row r="82">
          <cell r="C82">
            <v>490081</v>
          </cell>
          <cell r="D82">
            <v>25</v>
          </cell>
        </row>
        <row r="83">
          <cell r="C83">
            <v>490082</v>
          </cell>
          <cell r="D83">
            <v>23</v>
          </cell>
        </row>
        <row r="84">
          <cell r="C84">
            <v>490083</v>
          </cell>
          <cell r="D84">
            <v>23</v>
          </cell>
        </row>
        <row r="85">
          <cell r="C85">
            <v>490084</v>
          </cell>
          <cell r="D85">
            <v>22</v>
          </cell>
        </row>
        <row r="86">
          <cell r="C86">
            <v>490085</v>
          </cell>
          <cell r="D86">
            <v>20</v>
          </cell>
        </row>
        <row r="87">
          <cell r="C87">
            <v>490086</v>
          </cell>
          <cell r="D87">
            <v>19</v>
          </cell>
        </row>
        <row r="88">
          <cell r="C88">
            <v>490087</v>
          </cell>
          <cell r="D88">
            <v>20</v>
          </cell>
        </row>
        <row r="89">
          <cell r="C89">
            <v>490088</v>
          </cell>
          <cell r="D89">
            <v>21</v>
          </cell>
        </row>
        <row r="90">
          <cell r="C90">
            <v>490089</v>
          </cell>
          <cell r="D90">
            <v>25</v>
          </cell>
        </row>
        <row r="91">
          <cell r="C91">
            <v>490090</v>
          </cell>
          <cell r="D91">
            <v>30</v>
          </cell>
        </row>
        <row r="92">
          <cell r="C92">
            <v>490091</v>
          </cell>
          <cell r="D92">
            <v>28</v>
          </cell>
        </row>
        <row r="93">
          <cell r="C93">
            <v>490092</v>
          </cell>
          <cell r="D93">
            <v>25</v>
          </cell>
        </row>
        <row r="94">
          <cell r="C94">
            <v>490093</v>
          </cell>
          <cell r="D94">
            <v>22</v>
          </cell>
        </row>
        <row r="95">
          <cell r="C95">
            <v>490094</v>
          </cell>
          <cell r="D95">
            <v>24</v>
          </cell>
        </row>
        <row r="96">
          <cell r="C96">
            <v>490095</v>
          </cell>
          <cell r="D96">
            <v>22</v>
          </cell>
        </row>
        <row r="97">
          <cell r="C97">
            <v>490096</v>
          </cell>
          <cell r="D97">
            <v>27</v>
          </cell>
        </row>
        <row r="98">
          <cell r="C98">
            <v>490097</v>
          </cell>
          <cell r="D98">
            <v>20</v>
          </cell>
        </row>
        <row r="99">
          <cell r="C99">
            <v>490098</v>
          </cell>
          <cell r="D99">
            <v>28</v>
          </cell>
        </row>
        <row r="100">
          <cell r="C100">
            <v>490099</v>
          </cell>
          <cell r="D100">
            <v>20</v>
          </cell>
        </row>
        <row r="101">
          <cell r="C101">
            <v>490100</v>
          </cell>
        </row>
        <row r="102">
          <cell r="C102">
            <v>490101</v>
          </cell>
          <cell r="D102">
            <v>20</v>
          </cell>
        </row>
        <row r="103">
          <cell r="C103">
            <v>490102</v>
          </cell>
          <cell r="D103">
            <v>34</v>
          </cell>
        </row>
        <row r="104">
          <cell r="C104">
            <v>490103</v>
          </cell>
        </row>
        <row r="105">
          <cell r="C105">
            <v>490104</v>
          </cell>
          <cell r="D105">
            <v>22</v>
          </cell>
        </row>
        <row r="106">
          <cell r="C106">
            <v>490105</v>
          </cell>
          <cell r="D106">
            <v>25</v>
          </cell>
        </row>
        <row r="107">
          <cell r="C107">
            <v>490106</v>
          </cell>
          <cell r="D107">
            <v>21</v>
          </cell>
        </row>
        <row r="108">
          <cell r="C108">
            <v>490107</v>
          </cell>
          <cell r="D108">
            <v>26</v>
          </cell>
        </row>
        <row r="109">
          <cell r="C109">
            <v>490108</v>
          </cell>
          <cell r="D109">
            <v>19</v>
          </cell>
        </row>
        <row r="110">
          <cell r="C110">
            <v>490109</v>
          </cell>
          <cell r="D110">
            <v>25</v>
          </cell>
        </row>
        <row r="111">
          <cell r="C111">
            <v>490110</v>
          </cell>
          <cell r="D111">
            <v>31</v>
          </cell>
        </row>
        <row r="112">
          <cell r="C112">
            <v>490111</v>
          </cell>
          <cell r="D112">
            <v>27</v>
          </cell>
        </row>
        <row r="113">
          <cell r="C113">
            <v>490112</v>
          </cell>
          <cell r="D113">
            <v>23</v>
          </cell>
        </row>
        <row r="114">
          <cell r="C114">
            <v>490113</v>
          </cell>
          <cell r="D114">
            <v>21</v>
          </cell>
        </row>
        <row r="115">
          <cell r="C115">
            <v>490114</v>
          </cell>
          <cell r="D115">
            <v>28</v>
          </cell>
        </row>
        <row r="116">
          <cell r="C116">
            <v>490115</v>
          </cell>
          <cell r="D116">
            <v>20</v>
          </cell>
        </row>
        <row r="117">
          <cell r="C117">
            <v>490116</v>
          </cell>
        </row>
        <row r="118">
          <cell r="C118">
            <v>490117</v>
          </cell>
          <cell r="D118">
            <v>21</v>
          </cell>
        </row>
        <row r="119">
          <cell r="C119">
            <v>490118</v>
          </cell>
          <cell r="D119">
            <v>19</v>
          </cell>
        </row>
        <row r="120">
          <cell r="C120">
            <v>490119</v>
          </cell>
          <cell r="D120">
            <v>20</v>
          </cell>
        </row>
        <row r="121">
          <cell r="C121">
            <v>490120</v>
          </cell>
          <cell r="D121">
            <v>26</v>
          </cell>
        </row>
        <row r="122">
          <cell r="C122">
            <v>490121</v>
          </cell>
          <cell r="D122">
            <v>23</v>
          </cell>
        </row>
        <row r="123">
          <cell r="C123">
            <v>490122</v>
          </cell>
          <cell r="D123">
            <v>21</v>
          </cell>
        </row>
        <row r="124">
          <cell r="C124">
            <v>490123</v>
          </cell>
          <cell r="D124">
            <v>22</v>
          </cell>
        </row>
        <row r="125">
          <cell r="C125">
            <v>490124</v>
          </cell>
          <cell r="D125">
            <v>26</v>
          </cell>
        </row>
        <row r="126">
          <cell r="C126">
            <v>490125</v>
          </cell>
          <cell r="D126">
            <v>23</v>
          </cell>
        </row>
        <row r="127">
          <cell r="C127">
            <v>490126</v>
          </cell>
          <cell r="D127">
            <v>24</v>
          </cell>
        </row>
        <row r="128">
          <cell r="C128">
            <v>490127</v>
          </cell>
          <cell r="D128">
            <v>22</v>
          </cell>
        </row>
        <row r="129">
          <cell r="C129">
            <v>490128</v>
          </cell>
          <cell r="D129">
            <v>19</v>
          </cell>
        </row>
        <row r="130">
          <cell r="C130">
            <v>490129</v>
          </cell>
          <cell r="D130">
            <v>22</v>
          </cell>
        </row>
        <row r="131">
          <cell r="C131">
            <v>490130</v>
          </cell>
          <cell r="D131">
            <v>20</v>
          </cell>
        </row>
        <row r="132">
          <cell r="C132">
            <v>490131</v>
          </cell>
          <cell r="D132">
            <v>30</v>
          </cell>
        </row>
        <row r="133">
          <cell r="C133">
            <v>490132</v>
          </cell>
          <cell r="D133">
            <v>25</v>
          </cell>
        </row>
        <row r="134">
          <cell r="C134">
            <v>490133</v>
          </cell>
          <cell r="D134">
            <v>20</v>
          </cell>
        </row>
        <row r="135">
          <cell r="C135">
            <v>490134</v>
          </cell>
          <cell r="D135">
            <v>21</v>
          </cell>
        </row>
        <row r="136">
          <cell r="C136">
            <v>490135</v>
          </cell>
          <cell r="D136">
            <v>28</v>
          </cell>
        </row>
        <row r="137">
          <cell r="C137">
            <v>490136</v>
          </cell>
          <cell r="D137">
            <v>18</v>
          </cell>
        </row>
        <row r="138">
          <cell r="C138">
            <v>490137</v>
          </cell>
          <cell r="D138">
            <v>28</v>
          </cell>
        </row>
        <row r="139">
          <cell r="C139">
            <v>490138</v>
          </cell>
          <cell r="D139">
            <v>25</v>
          </cell>
        </row>
        <row r="140">
          <cell r="C140">
            <v>490139</v>
          </cell>
          <cell r="D140">
            <v>27</v>
          </cell>
        </row>
        <row r="141">
          <cell r="C141">
            <v>490140</v>
          </cell>
          <cell r="D141">
            <v>23</v>
          </cell>
        </row>
        <row r="142">
          <cell r="C142">
            <v>490141</v>
          </cell>
          <cell r="D142">
            <v>20</v>
          </cell>
        </row>
        <row r="143">
          <cell r="C143">
            <v>490142</v>
          </cell>
          <cell r="D143">
            <v>25</v>
          </cell>
        </row>
        <row r="144">
          <cell r="C144">
            <v>490143</v>
          </cell>
          <cell r="D144">
            <v>15</v>
          </cell>
        </row>
        <row r="145">
          <cell r="C145">
            <v>490144</v>
          </cell>
          <cell r="D145">
            <v>19</v>
          </cell>
        </row>
        <row r="146">
          <cell r="C146">
            <v>490145</v>
          </cell>
        </row>
        <row r="147">
          <cell r="C147">
            <v>490146</v>
          </cell>
          <cell r="D147">
            <v>23</v>
          </cell>
        </row>
        <row r="148">
          <cell r="C148">
            <v>490147</v>
          </cell>
          <cell r="D148">
            <v>24</v>
          </cell>
        </row>
        <row r="149">
          <cell r="C149">
            <v>490148</v>
          </cell>
          <cell r="D149">
            <v>24</v>
          </cell>
        </row>
        <row r="150">
          <cell r="C150">
            <v>490149</v>
          </cell>
          <cell r="D150">
            <v>17</v>
          </cell>
        </row>
        <row r="151">
          <cell r="C151">
            <v>490150</v>
          </cell>
          <cell r="D151">
            <v>25</v>
          </cell>
        </row>
        <row r="152">
          <cell r="C152">
            <v>490151</v>
          </cell>
          <cell r="D152">
            <v>24</v>
          </cell>
        </row>
        <row r="153">
          <cell r="C153">
            <v>490152</v>
          </cell>
          <cell r="D153">
            <v>20</v>
          </cell>
        </row>
        <row r="154">
          <cell r="C154">
            <v>490153</v>
          </cell>
          <cell r="D154">
            <v>17</v>
          </cell>
        </row>
        <row r="155">
          <cell r="C155">
            <v>490154</v>
          </cell>
          <cell r="D155">
            <v>19</v>
          </cell>
        </row>
        <row r="156">
          <cell r="C156">
            <v>490155</v>
          </cell>
          <cell r="D156">
            <v>11</v>
          </cell>
        </row>
        <row r="157">
          <cell r="C157">
            <v>490156</v>
          </cell>
          <cell r="D157">
            <v>25</v>
          </cell>
        </row>
        <row r="158">
          <cell r="C158">
            <v>490157</v>
          </cell>
          <cell r="D158">
            <v>27</v>
          </cell>
        </row>
        <row r="159">
          <cell r="C159">
            <v>490158</v>
          </cell>
        </row>
        <row r="160">
          <cell r="C160">
            <v>490159</v>
          </cell>
          <cell r="D160">
            <v>25</v>
          </cell>
        </row>
        <row r="161">
          <cell r="C161">
            <v>490160</v>
          </cell>
          <cell r="D161">
            <v>25</v>
          </cell>
        </row>
        <row r="162">
          <cell r="C162">
            <v>490161</v>
          </cell>
          <cell r="D162">
            <v>21</v>
          </cell>
        </row>
        <row r="163">
          <cell r="C163">
            <v>490162</v>
          </cell>
          <cell r="D163">
            <v>23</v>
          </cell>
        </row>
        <row r="164">
          <cell r="C164">
            <v>490163</v>
          </cell>
          <cell r="D164">
            <v>24</v>
          </cell>
        </row>
        <row r="165">
          <cell r="C165">
            <v>490164</v>
          </cell>
          <cell r="D165">
            <v>25</v>
          </cell>
        </row>
        <row r="166">
          <cell r="C166">
            <v>490165</v>
          </cell>
          <cell r="D166">
            <v>22</v>
          </cell>
        </row>
        <row r="167">
          <cell r="C167">
            <v>490166</v>
          </cell>
          <cell r="D167">
            <v>23</v>
          </cell>
        </row>
        <row r="168">
          <cell r="C168">
            <v>490167</v>
          </cell>
          <cell r="D168">
            <v>22</v>
          </cell>
        </row>
        <row r="169">
          <cell r="C169">
            <v>490168</v>
          </cell>
          <cell r="D169">
            <v>17</v>
          </cell>
        </row>
        <row r="170">
          <cell r="C170">
            <v>490169</v>
          </cell>
          <cell r="D170">
            <v>26</v>
          </cell>
        </row>
        <row r="171">
          <cell r="C171">
            <v>490170</v>
          </cell>
          <cell r="D171">
            <v>17</v>
          </cell>
        </row>
        <row r="172">
          <cell r="C172">
            <v>490171</v>
          </cell>
          <cell r="D172">
            <v>23</v>
          </cell>
        </row>
        <row r="173">
          <cell r="C173">
            <v>490172</v>
          </cell>
          <cell r="D173">
            <v>25</v>
          </cell>
        </row>
        <row r="174">
          <cell r="C174">
            <v>490173</v>
          </cell>
          <cell r="D174">
            <v>21</v>
          </cell>
        </row>
        <row r="175">
          <cell r="C175">
            <v>490174</v>
          </cell>
          <cell r="D175">
            <v>22</v>
          </cell>
        </row>
        <row r="176">
          <cell r="C176">
            <v>490175</v>
          </cell>
          <cell r="D176">
            <v>29</v>
          </cell>
        </row>
        <row r="177">
          <cell r="C177">
            <v>490176</v>
          </cell>
          <cell r="D177">
            <v>24</v>
          </cell>
        </row>
        <row r="178">
          <cell r="C178">
            <v>490177</v>
          </cell>
          <cell r="D178">
            <v>19</v>
          </cell>
        </row>
        <row r="179">
          <cell r="C179">
            <v>490178</v>
          </cell>
          <cell r="D179">
            <v>28</v>
          </cell>
        </row>
        <row r="180">
          <cell r="C180">
            <v>490179</v>
          </cell>
          <cell r="D180">
            <v>24</v>
          </cell>
        </row>
        <row r="181">
          <cell r="C181">
            <v>490180</v>
          </cell>
          <cell r="D181">
            <v>16</v>
          </cell>
        </row>
        <row r="182">
          <cell r="C182">
            <v>490181</v>
          </cell>
          <cell r="D182">
            <v>22</v>
          </cell>
        </row>
        <row r="183">
          <cell r="C183">
            <v>490182</v>
          </cell>
          <cell r="D183">
            <v>25</v>
          </cell>
        </row>
        <row r="184">
          <cell r="C184">
            <v>490183</v>
          </cell>
          <cell r="D184">
            <v>25</v>
          </cell>
        </row>
        <row r="185">
          <cell r="C185">
            <v>490184</v>
          </cell>
          <cell r="D185">
            <v>22</v>
          </cell>
        </row>
        <row r="186">
          <cell r="C186">
            <v>490185</v>
          </cell>
          <cell r="D186">
            <v>22</v>
          </cell>
        </row>
        <row r="187">
          <cell r="C187">
            <v>490186</v>
          </cell>
          <cell r="D187">
            <v>18</v>
          </cell>
        </row>
        <row r="188">
          <cell r="C188">
            <v>490187</v>
          </cell>
          <cell r="D188">
            <v>26</v>
          </cell>
        </row>
        <row r="189">
          <cell r="C189">
            <v>490188</v>
          </cell>
          <cell r="D189">
            <v>22</v>
          </cell>
        </row>
        <row r="190">
          <cell r="C190">
            <v>490189</v>
          </cell>
          <cell r="D190">
            <v>24</v>
          </cell>
        </row>
        <row r="191">
          <cell r="C191">
            <v>490190</v>
          </cell>
          <cell r="D191">
            <v>18</v>
          </cell>
        </row>
        <row r="192">
          <cell r="C192">
            <v>490191</v>
          </cell>
          <cell r="D192">
            <v>21</v>
          </cell>
        </row>
        <row r="193">
          <cell r="C193">
            <v>490192</v>
          </cell>
          <cell r="D193">
            <v>26</v>
          </cell>
        </row>
        <row r="194">
          <cell r="C194">
            <v>490193</v>
          </cell>
          <cell r="D194">
            <v>20</v>
          </cell>
        </row>
        <row r="195">
          <cell r="C195">
            <v>490194</v>
          </cell>
          <cell r="D195">
            <v>20</v>
          </cell>
        </row>
        <row r="196">
          <cell r="C196">
            <v>490195</v>
          </cell>
          <cell r="D196">
            <v>28</v>
          </cell>
        </row>
        <row r="197">
          <cell r="C197">
            <v>490196</v>
          </cell>
          <cell r="D197">
            <v>36</v>
          </cell>
        </row>
        <row r="198">
          <cell r="C198">
            <v>490197</v>
          </cell>
          <cell r="D198">
            <v>23</v>
          </cell>
        </row>
        <row r="199">
          <cell r="C199">
            <v>490198</v>
          </cell>
          <cell r="D199">
            <v>20</v>
          </cell>
        </row>
        <row r="200">
          <cell r="C200">
            <v>490199</v>
          </cell>
          <cell r="D200">
            <v>22</v>
          </cell>
        </row>
        <row r="201">
          <cell r="C201">
            <v>490200</v>
          </cell>
          <cell r="D201">
            <v>24</v>
          </cell>
        </row>
        <row r="202">
          <cell r="C202">
            <v>490201</v>
          </cell>
          <cell r="D202">
            <v>27</v>
          </cell>
        </row>
        <row r="203">
          <cell r="C203">
            <v>490202</v>
          </cell>
          <cell r="D203">
            <v>22</v>
          </cell>
        </row>
        <row r="204">
          <cell r="C204">
            <v>490203</v>
          </cell>
          <cell r="D204">
            <v>20</v>
          </cell>
        </row>
        <row r="205">
          <cell r="C205">
            <v>490204</v>
          </cell>
          <cell r="D205">
            <v>19</v>
          </cell>
        </row>
        <row r="206">
          <cell r="C206">
            <v>490205</v>
          </cell>
          <cell r="D206">
            <v>28</v>
          </cell>
        </row>
        <row r="207">
          <cell r="C207">
            <v>490206</v>
          </cell>
          <cell r="D207">
            <v>30</v>
          </cell>
        </row>
        <row r="208">
          <cell r="C208">
            <v>490207</v>
          </cell>
          <cell r="D208">
            <v>34</v>
          </cell>
        </row>
        <row r="209">
          <cell r="C209">
            <v>490208</v>
          </cell>
        </row>
        <row r="210">
          <cell r="C210">
            <v>490209</v>
          </cell>
          <cell r="D210">
            <v>20</v>
          </cell>
        </row>
        <row r="211">
          <cell r="C211">
            <v>490210</v>
          </cell>
          <cell r="D211">
            <v>22</v>
          </cell>
        </row>
        <row r="212">
          <cell r="C212">
            <v>490211</v>
          </cell>
          <cell r="D212">
            <v>23</v>
          </cell>
        </row>
        <row r="213">
          <cell r="C213">
            <v>490212</v>
          </cell>
          <cell r="D213">
            <v>18</v>
          </cell>
        </row>
        <row r="214">
          <cell r="C214">
            <v>490213</v>
          </cell>
          <cell r="D214">
            <v>28</v>
          </cell>
        </row>
        <row r="215">
          <cell r="C215">
            <v>490214</v>
          </cell>
          <cell r="D215">
            <v>23</v>
          </cell>
        </row>
        <row r="216">
          <cell r="C216">
            <v>490215</v>
          </cell>
          <cell r="D216">
            <v>27</v>
          </cell>
        </row>
        <row r="217">
          <cell r="C217">
            <v>490216</v>
          </cell>
          <cell r="D217">
            <v>23</v>
          </cell>
        </row>
        <row r="218">
          <cell r="C218">
            <v>490217</v>
          </cell>
          <cell r="D218">
            <v>24</v>
          </cell>
        </row>
        <row r="219">
          <cell r="C219">
            <v>490218</v>
          </cell>
          <cell r="D219">
            <v>21</v>
          </cell>
        </row>
        <row r="220">
          <cell r="C220">
            <v>490219</v>
          </cell>
          <cell r="D220">
            <v>26</v>
          </cell>
        </row>
        <row r="221">
          <cell r="C221">
            <v>490220</v>
          </cell>
          <cell r="D221">
            <v>28</v>
          </cell>
        </row>
        <row r="222">
          <cell r="C222">
            <v>490221</v>
          </cell>
          <cell r="D222">
            <v>20</v>
          </cell>
        </row>
        <row r="223">
          <cell r="C223">
            <v>490222</v>
          </cell>
          <cell r="D223">
            <v>23</v>
          </cell>
        </row>
        <row r="224">
          <cell r="C224">
            <v>490223</v>
          </cell>
          <cell r="D224">
            <v>19</v>
          </cell>
        </row>
        <row r="225">
          <cell r="C225">
            <v>490224</v>
          </cell>
          <cell r="D225">
            <v>16</v>
          </cell>
        </row>
        <row r="226">
          <cell r="C226">
            <v>490225</v>
          </cell>
          <cell r="D226">
            <v>16</v>
          </cell>
        </row>
        <row r="227">
          <cell r="C227">
            <v>490226</v>
          </cell>
          <cell r="D227">
            <v>27</v>
          </cell>
        </row>
        <row r="228">
          <cell r="C228">
            <v>490227</v>
          </cell>
          <cell r="D228">
            <v>21</v>
          </cell>
        </row>
        <row r="229">
          <cell r="C229">
            <v>490228</v>
          </cell>
          <cell r="D229">
            <v>22</v>
          </cell>
        </row>
        <row r="230">
          <cell r="C230">
            <v>490229</v>
          </cell>
          <cell r="D230">
            <v>23</v>
          </cell>
        </row>
        <row r="231">
          <cell r="C231">
            <v>490230</v>
          </cell>
          <cell r="D231">
            <v>15</v>
          </cell>
        </row>
        <row r="232">
          <cell r="C232">
            <v>490231</v>
          </cell>
          <cell r="D232">
            <v>22</v>
          </cell>
        </row>
        <row r="233">
          <cell r="C233">
            <v>490232</v>
          </cell>
          <cell r="D233">
            <v>17</v>
          </cell>
        </row>
        <row r="234">
          <cell r="C234">
            <v>490233</v>
          </cell>
          <cell r="D234">
            <v>21</v>
          </cell>
        </row>
        <row r="235">
          <cell r="C235">
            <v>490234</v>
          </cell>
          <cell r="D235">
            <v>20</v>
          </cell>
        </row>
        <row r="236">
          <cell r="C236">
            <v>490235</v>
          </cell>
          <cell r="D236">
            <v>21</v>
          </cell>
        </row>
        <row r="237">
          <cell r="C237">
            <v>490236</v>
          </cell>
          <cell r="D237">
            <v>26</v>
          </cell>
        </row>
        <row r="238">
          <cell r="C238">
            <v>490237</v>
          </cell>
          <cell r="D238">
            <v>32</v>
          </cell>
        </row>
        <row r="239">
          <cell r="C239">
            <v>490238</v>
          </cell>
          <cell r="D239">
            <v>21</v>
          </cell>
        </row>
        <row r="240">
          <cell r="C240">
            <v>490239</v>
          </cell>
          <cell r="D240">
            <v>23</v>
          </cell>
        </row>
        <row r="241">
          <cell r="C241">
            <v>490240</v>
          </cell>
          <cell r="D241">
            <v>21</v>
          </cell>
        </row>
        <row r="242">
          <cell r="C242">
            <v>490241</v>
          </cell>
          <cell r="D242">
            <v>15</v>
          </cell>
        </row>
        <row r="243">
          <cell r="C243">
            <v>490242</v>
          </cell>
          <cell r="D243">
            <v>19</v>
          </cell>
        </row>
        <row r="244">
          <cell r="C244">
            <v>490243</v>
          </cell>
          <cell r="D244">
            <v>20</v>
          </cell>
        </row>
        <row r="245">
          <cell r="C245">
            <v>490244</v>
          </cell>
          <cell r="D245">
            <v>22</v>
          </cell>
        </row>
        <row r="246">
          <cell r="C246">
            <v>490245</v>
          </cell>
          <cell r="D246">
            <v>24</v>
          </cell>
        </row>
        <row r="247">
          <cell r="C247">
            <v>490246</v>
          </cell>
          <cell r="D247">
            <v>21</v>
          </cell>
        </row>
        <row r="248">
          <cell r="C248">
            <v>490247</v>
          </cell>
          <cell r="D248">
            <v>25</v>
          </cell>
        </row>
        <row r="249">
          <cell r="C249">
            <v>490248</v>
          </cell>
          <cell r="D249">
            <v>18</v>
          </cell>
        </row>
        <row r="250">
          <cell r="C250">
            <v>490249</v>
          </cell>
          <cell r="D250">
            <v>26</v>
          </cell>
        </row>
        <row r="251">
          <cell r="C251">
            <v>490250</v>
          </cell>
          <cell r="D251">
            <v>21</v>
          </cell>
        </row>
        <row r="252">
          <cell r="C252">
            <v>490251</v>
          </cell>
          <cell r="D252">
            <v>27</v>
          </cell>
        </row>
        <row r="253">
          <cell r="C253">
            <v>490252</v>
          </cell>
          <cell r="D253">
            <v>14</v>
          </cell>
        </row>
        <row r="254">
          <cell r="C254">
            <v>490253</v>
          </cell>
          <cell r="D254">
            <v>25</v>
          </cell>
        </row>
        <row r="255">
          <cell r="C255">
            <v>490254</v>
          </cell>
          <cell r="D255">
            <v>26</v>
          </cell>
        </row>
        <row r="256">
          <cell r="C256">
            <v>490255</v>
          </cell>
          <cell r="D256">
            <v>23</v>
          </cell>
        </row>
        <row r="257">
          <cell r="C257">
            <v>490256</v>
          </cell>
          <cell r="D257">
            <v>25</v>
          </cell>
        </row>
        <row r="258">
          <cell r="C258">
            <v>490257</v>
          </cell>
          <cell r="D258">
            <v>17</v>
          </cell>
        </row>
        <row r="259">
          <cell r="C259">
            <v>490258</v>
          </cell>
          <cell r="D259">
            <v>21</v>
          </cell>
        </row>
        <row r="260">
          <cell r="C260">
            <v>490259</v>
          </cell>
          <cell r="D260">
            <v>25</v>
          </cell>
        </row>
        <row r="261">
          <cell r="C261">
            <v>490260</v>
          </cell>
          <cell r="D261">
            <v>23</v>
          </cell>
        </row>
        <row r="262">
          <cell r="C262">
            <v>490261</v>
          </cell>
          <cell r="D262">
            <v>24</v>
          </cell>
        </row>
        <row r="263">
          <cell r="C263">
            <v>490262</v>
          </cell>
          <cell r="D263">
            <v>17</v>
          </cell>
        </row>
        <row r="264">
          <cell r="C264">
            <v>490263</v>
          </cell>
          <cell r="D264">
            <v>23</v>
          </cell>
        </row>
        <row r="265">
          <cell r="C265">
            <v>490264</v>
          </cell>
          <cell r="D265">
            <v>18</v>
          </cell>
        </row>
        <row r="266">
          <cell r="C266">
            <v>490265</v>
          </cell>
          <cell r="D266">
            <v>15</v>
          </cell>
        </row>
        <row r="267">
          <cell r="C267">
            <v>490266</v>
          </cell>
          <cell r="D267">
            <v>40</v>
          </cell>
        </row>
        <row r="268">
          <cell r="C268">
            <v>490267</v>
          </cell>
          <cell r="D268">
            <v>16</v>
          </cell>
        </row>
        <row r="269">
          <cell r="C269">
            <v>490268</v>
          </cell>
          <cell r="D269">
            <v>22</v>
          </cell>
        </row>
        <row r="270">
          <cell r="C270">
            <v>490269</v>
          </cell>
          <cell r="D270">
            <v>24</v>
          </cell>
        </row>
        <row r="271">
          <cell r="C271">
            <v>490270</v>
          </cell>
          <cell r="D271">
            <v>26</v>
          </cell>
        </row>
        <row r="272">
          <cell r="C272">
            <v>490271</v>
          </cell>
          <cell r="D272">
            <v>26</v>
          </cell>
        </row>
        <row r="273">
          <cell r="C273">
            <v>490272</v>
          </cell>
        </row>
        <row r="274">
          <cell r="C274">
            <v>490273</v>
          </cell>
          <cell r="D274">
            <v>19</v>
          </cell>
        </row>
        <row r="275">
          <cell r="C275">
            <v>490274</v>
          </cell>
          <cell r="D275">
            <v>20</v>
          </cell>
        </row>
        <row r="276">
          <cell r="C276">
            <v>490275</v>
          </cell>
        </row>
        <row r="277">
          <cell r="C277">
            <v>490276</v>
          </cell>
          <cell r="D277">
            <v>21</v>
          </cell>
        </row>
        <row r="278">
          <cell r="C278">
            <v>490277</v>
          </cell>
          <cell r="D278">
            <v>21</v>
          </cell>
        </row>
        <row r="279">
          <cell r="C279">
            <v>490278</v>
          </cell>
          <cell r="D279">
            <v>24</v>
          </cell>
        </row>
        <row r="280">
          <cell r="C280">
            <v>490279</v>
          </cell>
        </row>
        <row r="281">
          <cell r="C281">
            <v>490280</v>
          </cell>
          <cell r="D281">
            <v>26</v>
          </cell>
        </row>
        <row r="282">
          <cell r="C282">
            <v>490281</v>
          </cell>
          <cell r="D282">
            <v>26</v>
          </cell>
        </row>
        <row r="283">
          <cell r="C283">
            <v>490282</v>
          </cell>
          <cell r="D283">
            <v>22</v>
          </cell>
        </row>
        <row r="284">
          <cell r="C284">
            <v>490283</v>
          </cell>
          <cell r="D284">
            <v>21</v>
          </cell>
        </row>
        <row r="285">
          <cell r="C285">
            <v>490284</v>
          </cell>
          <cell r="D285">
            <v>19</v>
          </cell>
        </row>
        <row r="286">
          <cell r="C286">
            <v>490285</v>
          </cell>
          <cell r="D286">
            <v>33</v>
          </cell>
        </row>
        <row r="287">
          <cell r="C287">
            <v>490286</v>
          </cell>
          <cell r="D287">
            <v>21</v>
          </cell>
        </row>
        <row r="288">
          <cell r="C288">
            <v>490287</v>
          </cell>
          <cell r="D288">
            <v>22</v>
          </cell>
        </row>
        <row r="289">
          <cell r="C289">
            <v>490288</v>
          </cell>
          <cell r="D289">
            <v>26</v>
          </cell>
        </row>
        <row r="290">
          <cell r="C290">
            <v>490289</v>
          </cell>
          <cell r="D290">
            <v>18</v>
          </cell>
        </row>
        <row r="291">
          <cell r="C291">
            <v>490290</v>
          </cell>
          <cell r="D291">
            <v>18</v>
          </cell>
        </row>
        <row r="292">
          <cell r="C292">
            <v>490291</v>
          </cell>
          <cell r="D292">
            <v>19</v>
          </cell>
        </row>
        <row r="293">
          <cell r="C293">
            <v>490292</v>
          </cell>
          <cell r="D293">
            <v>24</v>
          </cell>
        </row>
        <row r="294">
          <cell r="C294">
            <v>490293</v>
          </cell>
          <cell r="D294">
            <v>28</v>
          </cell>
        </row>
        <row r="295">
          <cell r="C295">
            <v>490294</v>
          </cell>
          <cell r="D295">
            <v>28</v>
          </cell>
        </row>
        <row r="296">
          <cell r="C296">
            <v>490295</v>
          </cell>
          <cell r="D296">
            <v>17</v>
          </cell>
        </row>
        <row r="297">
          <cell r="C297">
            <v>490296</v>
          </cell>
          <cell r="D297">
            <v>29</v>
          </cell>
        </row>
        <row r="298">
          <cell r="C298">
            <v>490297</v>
          </cell>
          <cell r="D298">
            <v>25</v>
          </cell>
        </row>
        <row r="299">
          <cell r="C299">
            <v>490298</v>
          </cell>
          <cell r="D299">
            <v>14</v>
          </cell>
        </row>
        <row r="300">
          <cell r="C300">
            <v>490299</v>
          </cell>
          <cell r="D300">
            <v>21</v>
          </cell>
        </row>
        <row r="301">
          <cell r="C301">
            <v>490300</v>
          </cell>
          <cell r="D301">
            <v>23</v>
          </cell>
        </row>
        <row r="302">
          <cell r="C302">
            <v>490301</v>
          </cell>
          <cell r="D302">
            <v>21</v>
          </cell>
        </row>
        <row r="303">
          <cell r="C303">
            <v>490302</v>
          </cell>
          <cell r="D303">
            <v>23</v>
          </cell>
        </row>
        <row r="304">
          <cell r="C304">
            <v>490303</v>
          </cell>
          <cell r="D304">
            <v>13</v>
          </cell>
        </row>
        <row r="305">
          <cell r="C305">
            <v>490304</v>
          </cell>
          <cell r="D305">
            <v>9</v>
          </cell>
        </row>
        <row r="306">
          <cell r="C306">
            <v>490305</v>
          </cell>
          <cell r="D306">
            <v>17</v>
          </cell>
        </row>
        <row r="307">
          <cell r="C307">
            <v>490306</v>
          </cell>
          <cell r="D307">
            <v>15</v>
          </cell>
        </row>
        <row r="308">
          <cell r="C308">
            <v>490307</v>
          </cell>
          <cell r="D308">
            <v>21</v>
          </cell>
        </row>
        <row r="309">
          <cell r="C309">
            <v>490308</v>
          </cell>
          <cell r="D309">
            <v>24</v>
          </cell>
        </row>
        <row r="310">
          <cell r="C310">
            <v>490309</v>
          </cell>
          <cell r="D310">
            <v>26</v>
          </cell>
        </row>
        <row r="311">
          <cell r="C311">
            <v>490310</v>
          </cell>
          <cell r="D311">
            <v>24</v>
          </cell>
        </row>
        <row r="312">
          <cell r="C312">
            <v>490311</v>
          </cell>
          <cell r="D312">
            <v>23</v>
          </cell>
        </row>
        <row r="313">
          <cell r="C313">
            <v>490312</v>
          </cell>
        </row>
        <row r="314">
          <cell r="C314">
            <v>490313</v>
          </cell>
          <cell r="D314">
            <v>25</v>
          </cell>
        </row>
        <row r="315">
          <cell r="C315">
            <v>490314</v>
          </cell>
          <cell r="D315">
            <v>21</v>
          </cell>
        </row>
        <row r="316">
          <cell r="C316">
            <v>490315</v>
          </cell>
          <cell r="D316">
            <v>23</v>
          </cell>
        </row>
        <row r="317">
          <cell r="C317">
            <v>490316</v>
          </cell>
          <cell r="D317">
            <v>25</v>
          </cell>
        </row>
        <row r="318">
          <cell r="C318">
            <v>490317</v>
          </cell>
          <cell r="D318">
            <v>27</v>
          </cell>
        </row>
        <row r="319">
          <cell r="C319">
            <v>490318</v>
          </cell>
          <cell r="D319">
            <v>21</v>
          </cell>
        </row>
        <row r="320">
          <cell r="C320">
            <v>490319</v>
          </cell>
          <cell r="D320">
            <v>29</v>
          </cell>
        </row>
        <row r="321">
          <cell r="C321">
            <v>490320</v>
          </cell>
          <cell r="D321">
            <v>21</v>
          </cell>
        </row>
        <row r="322">
          <cell r="C322">
            <v>490321</v>
          </cell>
          <cell r="D322">
            <v>23</v>
          </cell>
        </row>
        <row r="323">
          <cell r="C323">
            <v>490322</v>
          </cell>
          <cell r="D323">
            <v>23</v>
          </cell>
        </row>
        <row r="324">
          <cell r="C324">
            <v>490323</v>
          </cell>
          <cell r="D324">
            <v>20</v>
          </cell>
        </row>
        <row r="325">
          <cell r="C325">
            <v>490324</v>
          </cell>
          <cell r="D325">
            <v>22</v>
          </cell>
        </row>
        <row r="326">
          <cell r="C326">
            <v>490325</v>
          </cell>
          <cell r="D326">
            <v>29</v>
          </cell>
        </row>
        <row r="327">
          <cell r="C327">
            <v>490326</v>
          </cell>
          <cell r="D327">
            <v>26</v>
          </cell>
        </row>
        <row r="328">
          <cell r="C328">
            <v>490327</v>
          </cell>
          <cell r="D328">
            <v>25</v>
          </cell>
        </row>
        <row r="329">
          <cell r="C329">
            <v>490328</v>
          </cell>
          <cell r="D329">
            <v>22</v>
          </cell>
        </row>
        <row r="330">
          <cell r="C330">
            <v>490329</v>
          </cell>
          <cell r="D330">
            <v>21</v>
          </cell>
        </row>
        <row r="331">
          <cell r="C331">
            <v>490330</v>
          </cell>
          <cell r="D331">
            <v>20</v>
          </cell>
        </row>
        <row r="332">
          <cell r="C332">
            <v>490331</v>
          </cell>
        </row>
        <row r="333">
          <cell r="C333">
            <v>490332</v>
          </cell>
          <cell r="D333">
            <v>16</v>
          </cell>
        </row>
        <row r="334">
          <cell r="C334">
            <v>490333</v>
          </cell>
          <cell r="D334">
            <v>25</v>
          </cell>
        </row>
        <row r="335">
          <cell r="C335">
            <v>490334</v>
          </cell>
          <cell r="D335">
            <v>24</v>
          </cell>
        </row>
        <row r="336">
          <cell r="C336">
            <v>490335</v>
          </cell>
          <cell r="D336">
            <v>23</v>
          </cell>
        </row>
        <row r="337">
          <cell r="C337">
            <v>490336</v>
          </cell>
          <cell r="D337">
            <v>23</v>
          </cell>
        </row>
        <row r="338">
          <cell r="C338">
            <v>490337</v>
          </cell>
          <cell r="D338">
            <v>24</v>
          </cell>
        </row>
        <row r="339">
          <cell r="C339">
            <v>490338</v>
          </cell>
          <cell r="D339">
            <v>17</v>
          </cell>
        </row>
        <row r="340">
          <cell r="C340">
            <v>490339</v>
          </cell>
          <cell r="D340">
            <v>19</v>
          </cell>
        </row>
        <row r="341">
          <cell r="C341">
            <v>490340</v>
          </cell>
          <cell r="D341">
            <v>25</v>
          </cell>
        </row>
        <row r="342">
          <cell r="C342">
            <v>490341</v>
          </cell>
          <cell r="D342">
            <v>21</v>
          </cell>
        </row>
        <row r="343">
          <cell r="C343">
            <v>490342</v>
          </cell>
          <cell r="D343">
            <v>21</v>
          </cell>
        </row>
        <row r="344">
          <cell r="C344">
            <v>490343</v>
          </cell>
          <cell r="D344">
            <v>24</v>
          </cell>
        </row>
        <row r="345">
          <cell r="C345">
            <v>490344</v>
          </cell>
          <cell r="D345">
            <v>16</v>
          </cell>
        </row>
        <row r="346">
          <cell r="C346">
            <v>490345</v>
          </cell>
          <cell r="D346">
            <v>24</v>
          </cell>
        </row>
        <row r="347">
          <cell r="C347">
            <v>490346</v>
          </cell>
          <cell r="D347">
            <v>24</v>
          </cell>
        </row>
        <row r="348">
          <cell r="C348">
            <v>490347</v>
          </cell>
          <cell r="D348">
            <v>27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5"/>
  <sheetViews>
    <sheetView tabSelected="1" zoomScale="80" zoomScaleNormal="80" workbookViewId="0">
      <selection activeCell="F14" sqref="F14"/>
    </sheetView>
  </sheetViews>
  <sheetFormatPr defaultColWidth="9" defaultRowHeight="13.5"/>
  <cols>
    <col min="2" max="2" width="12" customWidth="1"/>
    <col min="3" max="3" width="10.875" style="4" customWidth="1"/>
    <col min="4" max="6" width="16.875" style="5" customWidth="1"/>
    <col min="7" max="7" width="12.875" style="5" customWidth="1"/>
    <col min="8" max="8" width="13.75" style="5" customWidth="1"/>
    <col min="9" max="9" width="17.375" style="6" customWidth="1"/>
    <col min="10" max="10" width="12" style="5" customWidth="1"/>
    <col min="11" max="11" width="16.875" customWidth="1"/>
  </cols>
  <sheetData>
    <row r="1" ht="27.95" customHeight="1" spans="1:1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ht="18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/>
      <c r="G2" s="11"/>
      <c r="H2" s="10" t="s">
        <v>6</v>
      </c>
      <c r="I2" s="16" t="s">
        <v>7</v>
      </c>
      <c r="J2" s="11" t="s">
        <v>8</v>
      </c>
      <c r="K2" s="17" t="s">
        <v>9</v>
      </c>
      <c r="L2" s="17" t="s">
        <v>10</v>
      </c>
    </row>
    <row r="3" ht="18" customHeight="1" spans="1:13">
      <c r="A3" s="9"/>
      <c r="B3" s="10"/>
      <c r="C3" s="10"/>
      <c r="D3" s="10"/>
      <c r="E3" s="10" t="s">
        <v>11</v>
      </c>
      <c r="F3" s="10" t="s">
        <v>12</v>
      </c>
      <c r="G3" s="12" t="s">
        <v>13</v>
      </c>
      <c r="H3" s="10"/>
      <c r="I3" s="16"/>
      <c r="J3" s="11"/>
      <c r="K3" s="17"/>
      <c r="L3" s="17"/>
      <c r="M3" s="18"/>
    </row>
    <row r="4" ht="24.95" customHeight="1" spans="1:13">
      <c r="A4" s="13">
        <v>1</v>
      </c>
      <c r="B4" s="13" t="s">
        <v>14</v>
      </c>
      <c r="C4" s="13">
        <v>490023</v>
      </c>
      <c r="D4" s="13" t="s">
        <v>15</v>
      </c>
      <c r="E4" s="13">
        <f>VLOOKUP(C4,[1]公开招聘警务辅助人员!$C:$D,2,FALSE)</f>
        <v>41</v>
      </c>
      <c r="F4" s="13">
        <v>22</v>
      </c>
      <c r="G4" s="13">
        <v>12</v>
      </c>
      <c r="H4" s="13">
        <v>5</v>
      </c>
      <c r="I4" s="13" t="s">
        <v>16</v>
      </c>
      <c r="J4" s="13">
        <v>80</v>
      </c>
      <c r="K4" s="19" t="str">
        <f>IF(A4&lt;28,"是","否")</f>
        <v>是</v>
      </c>
      <c r="L4" s="20"/>
      <c r="M4" s="18"/>
    </row>
    <row r="5" ht="24.95" customHeight="1" spans="1:13">
      <c r="A5" s="13">
        <v>2</v>
      </c>
      <c r="B5" s="13" t="s">
        <v>17</v>
      </c>
      <c r="C5" s="13">
        <v>490266</v>
      </c>
      <c r="D5" s="13" t="s">
        <v>15</v>
      </c>
      <c r="E5" s="13">
        <v>40</v>
      </c>
      <c r="F5" s="13">
        <v>25</v>
      </c>
      <c r="G5" s="13">
        <v>10</v>
      </c>
      <c r="H5" s="13"/>
      <c r="I5" s="13"/>
      <c r="J5" s="13">
        <v>75</v>
      </c>
      <c r="K5" s="19" t="str">
        <f t="shared" ref="K5:K31" si="0">IF(A5&lt;28,"是","否")</f>
        <v>是</v>
      </c>
      <c r="L5" s="20"/>
      <c r="M5" s="18"/>
    </row>
    <row r="6" s="1" customFormat="1" ht="24.95" customHeight="1" spans="1:13">
      <c r="A6" s="13">
        <v>3</v>
      </c>
      <c r="B6" s="13" t="s">
        <v>18</v>
      </c>
      <c r="C6" s="13">
        <v>490102</v>
      </c>
      <c r="D6" s="13" t="s">
        <v>15</v>
      </c>
      <c r="E6" s="13">
        <v>34</v>
      </c>
      <c r="F6" s="13">
        <v>21</v>
      </c>
      <c r="G6" s="13">
        <v>10</v>
      </c>
      <c r="H6" s="13"/>
      <c r="I6" s="13"/>
      <c r="J6" s="13">
        <v>65</v>
      </c>
      <c r="K6" s="19" t="str">
        <f t="shared" si="0"/>
        <v>是</v>
      </c>
      <c r="L6" s="21"/>
      <c r="M6" s="18"/>
    </row>
    <row r="7" s="1" customFormat="1" ht="24.95" customHeight="1" spans="1:13">
      <c r="A7" s="13">
        <v>4</v>
      </c>
      <c r="B7" s="13" t="s">
        <v>19</v>
      </c>
      <c r="C7" s="13">
        <v>490196</v>
      </c>
      <c r="D7" s="13" t="s">
        <v>15</v>
      </c>
      <c r="E7" s="13">
        <v>36</v>
      </c>
      <c r="F7" s="13">
        <v>17</v>
      </c>
      <c r="G7" s="13">
        <v>11</v>
      </c>
      <c r="H7" s="13"/>
      <c r="I7" s="13"/>
      <c r="J7" s="13">
        <v>64</v>
      </c>
      <c r="K7" s="19" t="str">
        <f t="shared" si="0"/>
        <v>是</v>
      </c>
      <c r="L7" s="21"/>
      <c r="M7" s="18"/>
    </row>
    <row r="8" s="1" customFormat="1" ht="24.95" customHeight="1" spans="1:13">
      <c r="A8" s="13">
        <v>5</v>
      </c>
      <c r="B8" s="13" t="s">
        <v>20</v>
      </c>
      <c r="C8" s="13">
        <v>490011</v>
      </c>
      <c r="D8" s="13" t="s">
        <v>15</v>
      </c>
      <c r="E8" s="13">
        <v>32</v>
      </c>
      <c r="F8" s="13">
        <v>22</v>
      </c>
      <c r="G8" s="13">
        <v>10</v>
      </c>
      <c r="H8" s="13"/>
      <c r="I8" s="13"/>
      <c r="J8" s="13">
        <v>64</v>
      </c>
      <c r="K8" s="19" t="str">
        <f t="shared" si="0"/>
        <v>是</v>
      </c>
      <c r="L8" s="21"/>
      <c r="M8" s="18"/>
    </row>
    <row r="9" s="1" customFormat="1" ht="24.95" customHeight="1" spans="1:13">
      <c r="A9" s="13">
        <v>6</v>
      </c>
      <c r="B9" s="13" t="s">
        <v>21</v>
      </c>
      <c r="C9" s="13">
        <v>490090</v>
      </c>
      <c r="D9" s="13" t="s">
        <v>15</v>
      </c>
      <c r="E9" s="13">
        <v>30</v>
      </c>
      <c r="F9" s="13">
        <v>25</v>
      </c>
      <c r="G9" s="13">
        <v>9</v>
      </c>
      <c r="H9" s="13"/>
      <c r="I9" s="13"/>
      <c r="J9" s="13">
        <v>64</v>
      </c>
      <c r="K9" s="19" t="str">
        <f t="shared" si="0"/>
        <v>是</v>
      </c>
      <c r="L9" s="21"/>
      <c r="M9" s="18"/>
    </row>
    <row r="10" s="1" customFormat="1" ht="24.95" customHeight="1" spans="1:13">
      <c r="A10" s="13">
        <v>7</v>
      </c>
      <c r="B10" s="13" t="s">
        <v>22</v>
      </c>
      <c r="C10" s="13">
        <v>490139</v>
      </c>
      <c r="D10" s="13" t="s">
        <v>15</v>
      </c>
      <c r="E10" s="13">
        <v>27</v>
      </c>
      <c r="F10" s="13">
        <v>21</v>
      </c>
      <c r="G10" s="13">
        <v>11</v>
      </c>
      <c r="H10" s="13">
        <v>5</v>
      </c>
      <c r="I10" s="13" t="s">
        <v>16</v>
      </c>
      <c r="J10" s="13">
        <v>64</v>
      </c>
      <c r="K10" s="19" t="str">
        <f t="shared" si="0"/>
        <v>是</v>
      </c>
      <c r="L10" s="21"/>
      <c r="M10" s="18"/>
    </row>
    <row r="11" s="1" customFormat="1" ht="24.95" customHeight="1" spans="1:12">
      <c r="A11" s="13">
        <v>8</v>
      </c>
      <c r="B11" s="28" t="s">
        <v>23</v>
      </c>
      <c r="C11" s="28">
        <v>490140</v>
      </c>
      <c r="D11" s="28" t="s">
        <v>15</v>
      </c>
      <c r="E11" s="28">
        <v>30</v>
      </c>
      <c r="F11" s="28">
        <v>22</v>
      </c>
      <c r="G11" s="28">
        <v>11</v>
      </c>
      <c r="H11" s="28"/>
      <c r="I11" s="28"/>
      <c r="J11" s="28">
        <v>63</v>
      </c>
      <c r="K11" s="19" t="str">
        <f t="shared" si="0"/>
        <v>是</v>
      </c>
      <c r="L11" s="21"/>
    </row>
    <row r="12" s="1" customFormat="1" ht="24.95" customHeight="1" spans="1:13">
      <c r="A12" s="13">
        <v>9</v>
      </c>
      <c r="B12" s="13" t="s">
        <v>24</v>
      </c>
      <c r="C12" s="13">
        <v>490028</v>
      </c>
      <c r="D12" s="13" t="s">
        <v>15</v>
      </c>
      <c r="E12" s="13">
        <v>28</v>
      </c>
      <c r="F12" s="13">
        <v>25</v>
      </c>
      <c r="G12" s="13">
        <v>10</v>
      </c>
      <c r="H12" s="13"/>
      <c r="I12" s="13"/>
      <c r="J12" s="13">
        <v>63</v>
      </c>
      <c r="K12" s="19" t="str">
        <f t="shared" si="0"/>
        <v>是</v>
      </c>
      <c r="L12" s="21"/>
      <c r="M12" s="18"/>
    </row>
    <row r="13" s="1" customFormat="1" ht="24.95" customHeight="1" spans="1:13">
      <c r="A13" s="13">
        <v>10</v>
      </c>
      <c r="B13" s="13" t="s">
        <v>25</v>
      </c>
      <c r="C13" s="13">
        <v>490054</v>
      </c>
      <c r="D13" s="13" t="s">
        <v>15</v>
      </c>
      <c r="E13" s="13">
        <v>28</v>
      </c>
      <c r="F13" s="13">
        <v>24</v>
      </c>
      <c r="G13" s="13">
        <v>11</v>
      </c>
      <c r="H13" s="13"/>
      <c r="I13" s="13"/>
      <c r="J13" s="13">
        <v>63</v>
      </c>
      <c r="K13" s="19" t="str">
        <f t="shared" si="0"/>
        <v>是</v>
      </c>
      <c r="L13" s="20"/>
      <c r="M13" s="18"/>
    </row>
    <row r="14" ht="24.95" customHeight="1" spans="1:13">
      <c r="A14" s="13">
        <v>11</v>
      </c>
      <c r="B14" s="13" t="s">
        <v>26</v>
      </c>
      <c r="C14" s="13">
        <v>490131</v>
      </c>
      <c r="D14" s="13" t="s">
        <v>15</v>
      </c>
      <c r="E14" s="13">
        <v>30</v>
      </c>
      <c r="F14" s="13">
        <v>19</v>
      </c>
      <c r="G14" s="13">
        <v>8</v>
      </c>
      <c r="H14" s="13">
        <v>5</v>
      </c>
      <c r="I14" s="13" t="s">
        <v>27</v>
      </c>
      <c r="J14" s="13">
        <v>62</v>
      </c>
      <c r="K14" s="19" t="str">
        <f t="shared" si="0"/>
        <v>是</v>
      </c>
      <c r="L14" s="21"/>
      <c r="M14" s="18"/>
    </row>
    <row r="15" ht="24.95" customHeight="1" spans="1:13">
      <c r="A15" s="13">
        <v>12</v>
      </c>
      <c r="B15" s="28" t="s">
        <v>28</v>
      </c>
      <c r="C15" s="28">
        <v>490282</v>
      </c>
      <c r="D15" s="28" t="s">
        <v>15</v>
      </c>
      <c r="E15" s="28">
        <v>28</v>
      </c>
      <c r="F15" s="28">
        <v>20</v>
      </c>
      <c r="G15" s="28">
        <v>9</v>
      </c>
      <c r="H15" s="28">
        <v>5</v>
      </c>
      <c r="I15" s="28" t="s">
        <v>27</v>
      </c>
      <c r="J15" s="28">
        <v>62</v>
      </c>
      <c r="K15" s="19" t="str">
        <f t="shared" si="0"/>
        <v>是</v>
      </c>
      <c r="L15" s="21"/>
      <c r="M15" s="18"/>
    </row>
    <row r="16" s="2" customFormat="1" ht="24.95" customHeight="1" spans="1:13">
      <c r="A16" s="13">
        <v>13</v>
      </c>
      <c r="B16" s="13" t="s">
        <v>29</v>
      </c>
      <c r="C16" s="13">
        <v>490123</v>
      </c>
      <c r="D16" s="13" t="s">
        <v>15</v>
      </c>
      <c r="E16" s="13">
        <v>22</v>
      </c>
      <c r="F16" s="13">
        <v>22</v>
      </c>
      <c r="G16" s="13">
        <v>12</v>
      </c>
      <c r="H16" s="13">
        <v>5</v>
      </c>
      <c r="I16" s="13" t="s">
        <v>27</v>
      </c>
      <c r="J16" s="13">
        <v>61</v>
      </c>
      <c r="K16" s="19" t="str">
        <f t="shared" si="0"/>
        <v>是</v>
      </c>
      <c r="L16" s="21"/>
      <c r="M16" s="18"/>
    </row>
    <row r="17" ht="24.95" customHeight="1" spans="1:13">
      <c r="A17" s="13">
        <v>14</v>
      </c>
      <c r="B17" s="13" t="s">
        <v>30</v>
      </c>
      <c r="C17" s="13">
        <v>490294</v>
      </c>
      <c r="D17" s="13" t="s">
        <v>15</v>
      </c>
      <c r="E17" s="13">
        <v>28</v>
      </c>
      <c r="F17" s="13">
        <v>22</v>
      </c>
      <c r="G17" s="13">
        <v>10</v>
      </c>
      <c r="H17" s="13"/>
      <c r="I17" s="13"/>
      <c r="J17" s="13">
        <v>60</v>
      </c>
      <c r="K17" s="19" t="str">
        <f t="shared" si="0"/>
        <v>是</v>
      </c>
      <c r="L17" s="20"/>
      <c r="M17" s="18"/>
    </row>
    <row r="18" ht="24.95" customHeight="1" spans="1:13">
      <c r="A18" s="13">
        <v>15</v>
      </c>
      <c r="B18" s="13" t="s">
        <v>31</v>
      </c>
      <c r="C18" s="13">
        <v>490195</v>
      </c>
      <c r="D18" s="13" t="s">
        <v>15</v>
      </c>
      <c r="E18" s="13">
        <v>28</v>
      </c>
      <c r="F18" s="13">
        <v>21</v>
      </c>
      <c r="G18" s="13">
        <v>11</v>
      </c>
      <c r="H18" s="13"/>
      <c r="I18" s="13"/>
      <c r="J18" s="13">
        <v>60</v>
      </c>
      <c r="K18" s="19" t="str">
        <f t="shared" si="0"/>
        <v>是</v>
      </c>
      <c r="L18" s="20"/>
      <c r="M18" s="18"/>
    </row>
    <row r="19" s="3" customFormat="1" ht="24.95" customHeight="1" spans="1:13">
      <c r="A19" s="13">
        <v>16</v>
      </c>
      <c r="B19" s="13" t="s">
        <v>32</v>
      </c>
      <c r="C19" s="13">
        <v>490178</v>
      </c>
      <c r="D19" s="13" t="s">
        <v>15</v>
      </c>
      <c r="E19" s="13">
        <v>28</v>
      </c>
      <c r="F19" s="13">
        <v>20</v>
      </c>
      <c r="G19" s="13">
        <v>11</v>
      </c>
      <c r="H19" s="13"/>
      <c r="I19" s="13"/>
      <c r="J19" s="13">
        <v>59</v>
      </c>
      <c r="K19" s="19" t="str">
        <f t="shared" si="0"/>
        <v>是</v>
      </c>
      <c r="L19" s="29"/>
      <c r="M19" s="18"/>
    </row>
    <row r="20" ht="24.95" customHeight="1" spans="1:13">
      <c r="A20" s="13">
        <v>17</v>
      </c>
      <c r="B20" s="13" t="s">
        <v>33</v>
      </c>
      <c r="C20" s="13">
        <v>490135</v>
      </c>
      <c r="D20" s="13" t="s">
        <v>15</v>
      </c>
      <c r="E20" s="13">
        <v>28</v>
      </c>
      <c r="F20" s="13">
        <v>19</v>
      </c>
      <c r="G20" s="13">
        <v>12</v>
      </c>
      <c r="H20" s="13"/>
      <c r="I20" s="13"/>
      <c r="J20" s="13">
        <v>59</v>
      </c>
      <c r="K20" s="19" t="str">
        <f t="shared" si="0"/>
        <v>是</v>
      </c>
      <c r="L20" s="20"/>
      <c r="M20" s="18"/>
    </row>
    <row r="21" ht="24.95" customHeight="1" spans="1:13">
      <c r="A21" s="13">
        <v>18</v>
      </c>
      <c r="B21" s="13" t="s">
        <v>34</v>
      </c>
      <c r="C21" s="13">
        <v>490066</v>
      </c>
      <c r="D21" s="13" t="s">
        <v>15</v>
      </c>
      <c r="E21" s="13">
        <v>24</v>
      </c>
      <c r="F21" s="13">
        <v>26</v>
      </c>
      <c r="G21" s="13">
        <v>9</v>
      </c>
      <c r="H21" s="13"/>
      <c r="I21" s="13"/>
      <c r="J21" s="13">
        <v>59</v>
      </c>
      <c r="K21" s="19" t="str">
        <f t="shared" si="0"/>
        <v>是</v>
      </c>
      <c r="L21" s="20"/>
      <c r="M21" s="18"/>
    </row>
    <row r="22" ht="24.95" customHeight="1" spans="1:13">
      <c r="A22" s="13">
        <v>19</v>
      </c>
      <c r="B22" s="13" t="s">
        <v>35</v>
      </c>
      <c r="C22" s="13">
        <v>490207</v>
      </c>
      <c r="D22" s="13" t="s">
        <v>15</v>
      </c>
      <c r="E22" s="13">
        <v>34</v>
      </c>
      <c r="F22" s="13">
        <v>14</v>
      </c>
      <c r="G22" s="13">
        <v>10</v>
      </c>
      <c r="H22" s="13"/>
      <c r="I22" s="13"/>
      <c r="J22" s="13">
        <v>58</v>
      </c>
      <c r="K22" s="19" t="str">
        <f t="shared" si="0"/>
        <v>是</v>
      </c>
      <c r="L22" s="30"/>
      <c r="M22" s="18"/>
    </row>
    <row r="23" ht="24.95" customHeight="1" spans="1:13">
      <c r="A23" s="13">
        <v>20</v>
      </c>
      <c r="B23" s="13" t="s">
        <v>36</v>
      </c>
      <c r="C23" s="13">
        <v>490001</v>
      </c>
      <c r="D23" s="13" t="s">
        <v>15</v>
      </c>
      <c r="E23" s="13">
        <v>27</v>
      </c>
      <c r="F23" s="13">
        <v>21</v>
      </c>
      <c r="G23" s="13">
        <v>10</v>
      </c>
      <c r="H23" s="13"/>
      <c r="I23" s="13"/>
      <c r="J23" s="13">
        <v>58</v>
      </c>
      <c r="K23" s="19" t="str">
        <f t="shared" si="0"/>
        <v>是</v>
      </c>
      <c r="L23" s="20"/>
      <c r="M23" s="18"/>
    </row>
    <row r="24" ht="24.95" customHeight="1" spans="1:13">
      <c r="A24" s="13">
        <v>21</v>
      </c>
      <c r="B24" s="13" t="s">
        <v>37</v>
      </c>
      <c r="C24" s="13">
        <v>490249</v>
      </c>
      <c r="D24" s="13" t="s">
        <v>15</v>
      </c>
      <c r="E24" s="13">
        <v>26</v>
      </c>
      <c r="F24" s="13">
        <v>20</v>
      </c>
      <c r="G24" s="13">
        <v>12</v>
      </c>
      <c r="H24" s="13"/>
      <c r="I24" s="13"/>
      <c r="J24" s="13">
        <v>58</v>
      </c>
      <c r="K24" s="19" t="str">
        <f t="shared" si="0"/>
        <v>是</v>
      </c>
      <c r="L24" s="20"/>
      <c r="M24" s="18"/>
    </row>
    <row r="25" ht="24.95" customHeight="1" spans="1:13">
      <c r="A25" s="13">
        <v>22</v>
      </c>
      <c r="B25" s="13" t="s">
        <v>38</v>
      </c>
      <c r="C25" s="13">
        <v>490107</v>
      </c>
      <c r="D25" s="13" t="s">
        <v>15</v>
      </c>
      <c r="E25" s="13">
        <v>26</v>
      </c>
      <c r="F25" s="13">
        <v>19</v>
      </c>
      <c r="G25" s="13">
        <v>13</v>
      </c>
      <c r="H25" s="13"/>
      <c r="I25" s="13"/>
      <c r="J25" s="13">
        <v>58</v>
      </c>
      <c r="K25" s="19" t="str">
        <f t="shared" si="0"/>
        <v>是</v>
      </c>
      <c r="L25" s="20"/>
      <c r="M25" s="18"/>
    </row>
    <row r="26" ht="24.95" customHeight="1" spans="1:13">
      <c r="A26" s="13">
        <v>23</v>
      </c>
      <c r="B26" s="13" t="s">
        <v>39</v>
      </c>
      <c r="C26" s="13">
        <v>490253</v>
      </c>
      <c r="D26" s="13" t="s">
        <v>15</v>
      </c>
      <c r="E26" s="13">
        <v>25</v>
      </c>
      <c r="F26" s="13">
        <v>18</v>
      </c>
      <c r="G26" s="13">
        <v>10</v>
      </c>
      <c r="H26" s="13">
        <v>5</v>
      </c>
      <c r="I26" s="13" t="s">
        <v>27</v>
      </c>
      <c r="J26" s="13">
        <v>58</v>
      </c>
      <c r="K26" s="19" t="str">
        <f t="shared" si="0"/>
        <v>是</v>
      </c>
      <c r="L26" s="20"/>
      <c r="M26" s="18"/>
    </row>
    <row r="27" ht="24.95" customHeight="1" spans="1:13">
      <c r="A27" s="13">
        <v>24</v>
      </c>
      <c r="B27" s="13" t="s">
        <v>40</v>
      </c>
      <c r="C27" s="13">
        <v>490124</v>
      </c>
      <c r="D27" s="13" t="s">
        <v>15</v>
      </c>
      <c r="E27" s="13">
        <v>26</v>
      </c>
      <c r="F27" s="13">
        <v>19</v>
      </c>
      <c r="G27" s="13">
        <v>12</v>
      </c>
      <c r="H27" s="13"/>
      <c r="I27" s="13"/>
      <c r="J27" s="13">
        <v>57</v>
      </c>
      <c r="K27" s="19" t="str">
        <f t="shared" si="0"/>
        <v>是</v>
      </c>
      <c r="L27" s="20"/>
      <c r="M27" s="18"/>
    </row>
    <row r="28" ht="24.95" customHeight="1" spans="1:13">
      <c r="A28" s="13">
        <v>25</v>
      </c>
      <c r="B28" s="13" t="s">
        <v>41</v>
      </c>
      <c r="C28" s="13">
        <v>490040</v>
      </c>
      <c r="D28" s="13" t="s">
        <v>15</v>
      </c>
      <c r="E28" s="13">
        <v>25</v>
      </c>
      <c r="F28" s="13">
        <v>21</v>
      </c>
      <c r="G28" s="13">
        <v>11</v>
      </c>
      <c r="H28" s="13"/>
      <c r="I28" s="13"/>
      <c r="J28" s="13">
        <v>57</v>
      </c>
      <c r="K28" s="19" t="str">
        <f t="shared" si="0"/>
        <v>是</v>
      </c>
      <c r="L28" s="20"/>
      <c r="M28" s="18"/>
    </row>
    <row r="29" ht="24.95" customHeight="1" spans="1:13">
      <c r="A29" s="13">
        <v>26</v>
      </c>
      <c r="B29" s="13" t="s">
        <v>42</v>
      </c>
      <c r="C29" s="13">
        <v>490015</v>
      </c>
      <c r="D29" s="13" t="s">
        <v>15</v>
      </c>
      <c r="E29" s="13">
        <v>24</v>
      </c>
      <c r="F29" s="13">
        <v>21</v>
      </c>
      <c r="G29" s="13">
        <v>12</v>
      </c>
      <c r="H29" s="13"/>
      <c r="I29" s="13"/>
      <c r="J29" s="13">
        <v>57</v>
      </c>
      <c r="K29" s="19" t="str">
        <f t="shared" si="0"/>
        <v>是</v>
      </c>
      <c r="L29" s="20"/>
      <c r="M29" s="18"/>
    </row>
    <row r="30" ht="24.95" customHeight="1" spans="1:13">
      <c r="A30" s="13">
        <v>27</v>
      </c>
      <c r="B30" s="13" t="s">
        <v>43</v>
      </c>
      <c r="C30" s="13">
        <v>490333</v>
      </c>
      <c r="D30" s="13" t="s">
        <v>15</v>
      </c>
      <c r="E30" s="13">
        <v>25</v>
      </c>
      <c r="F30" s="13">
        <v>20</v>
      </c>
      <c r="G30" s="13">
        <v>11</v>
      </c>
      <c r="H30" s="13"/>
      <c r="I30" s="13"/>
      <c r="J30" s="13">
        <v>56</v>
      </c>
      <c r="K30" s="19" t="str">
        <f t="shared" si="0"/>
        <v>是</v>
      </c>
      <c r="L30" s="20"/>
      <c r="M30" s="18"/>
    </row>
    <row r="31" ht="24.95" customHeight="1" spans="1:13">
      <c r="A31" s="13">
        <v>28</v>
      </c>
      <c r="B31" s="13" t="s">
        <v>44</v>
      </c>
      <c r="C31" s="13">
        <v>490147</v>
      </c>
      <c r="D31" s="13" t="s">
        <v>15</v>
      </c>
      <c r="E31" s="13">
        <v>24</v>
      </c>
      <c r="F31" s="13">
        <v>21</v>
      </c>
      <c r="G31" s="13">
        <v>11</v>
      </c>
      <c r="H31" s="13"/>
      <c r="I31" s="13"/>
      <c r="J31" s="13">
        <v>56</v>
      </c>
      <c r="K31" s="19" t="str">
        <f t="shared" si="0"/>
        <v>否</v>
      </c>
      <c r="L31" s="20"/>
      <c r="M31" s="18"/>
    </row>
    <row r="32" ht="24.95" customHeight="1" spans="1:13">
      <c r="A32" s="13">
        <v>29</v>
      </c>
      <c r="B32" s="13" t="s">
        <v>45</v>
      </c>
      <c r="C32" s="13">
        <v>490121</v>
      </c>
      <c r="D32" s="13" t="s">
        <v>15</v>
      </c>
      <c r="E32" s="13">
        <v>23</v>
      </c>
      <c r="F32" s="13">
        <v>22</v>
      </c>
      <c r="G32" s="13">
        <v>11</v>
      </c>
      <c r="H32" s="13"/>
      <c r="I32" s="13"/>
      <c r="J32" s="13">
        <v>56</v>
      </c>
      <c r="K32" s="19" t="str">
        <f t="shared" ref="K32:K63" si="1">IF(A32&lt;28,"是","否")</f>
        <v>否</v>
      </c>
      <c r="L32" s="20"/>
      <c r="M32" s="18"/>
    </row>
    <row r="33" s="3" customFormat="1" ht="24.95" customHeight="1" spans="1:13">
      <c r="A33" s="13">
        <v>30</v>
      </c>
      <c r="B33" s="13" t="s">
        <v>37</v>
      </c>
      <c r="C33" s="13">
        <v>490285</v>
      </c>
      <c r="D33" s="13" t="s">
        <v>15</v>
      </c>
      <c r="E33" s="13">
        <v>33</v>
      </c>
      <c r="F33" s="13">
        <v>12</v>
      </c>
      <c r="G33" s="13">
        <v>10</v>
      </c>
      <c r="H33" s="13"/>
      <c r="I33" s="13"/>
      <c r="J33" s="13">
        <v>55</v>
      </c>
      <c r="K33" s="19" t="str">
        <f t="shared" si="1"/>
        <v>否</v>
      </c>
      <c r="L33" s="20"/>
      <c r="M33" s="18"/>
    </row>
    <row r="34" ht="24.95" customHeight="1" spans="1:13">
      <c r="A34" s="13">
        <v>31</v>
      </c>
      <c r="B34" s="13" t="s">
        <v>46</v>
      </c>
      <c r="C34" s="13">
        <v>490004</v>
      </c>
      <c r="D34" s="13" t="s">
        <v>15</v>
      </c>
      <c r="E34" s="13">
        <v>29</v>
      </c>
      <c r="F34" s="13">
        <v>16</v>
      </c>
      <c r="G34" s="13">
        <v>10</v>
      </c>
      <c r="H34" s="13"/>
      <c r="I34" s="13"/>
      <c r="J34" s="13">
        <v>55</v>
      </c>
      <c r="K34" s="19" t="str">
        <f t="shared" si="1"/>
        <v>否</v>
      </c>
      <c r="L34" s="20"/>
      <c r="M34" s="18"/>
    </row>
    <row r="35" ht="24.95" customHeight="1" spans="1:13">
      <c r="A35" s="13">
        <v>32</v>
      </c>
      <c r="B35" s="13" t="s">
        <v>47</v>
      </c>
      <c r="C35" s="13">
        <v>490309</v>
      </c>
      <c r="D35" s="13" t="s">
        <v>15</v>
      </c>
      <c r="E35" s="13">
        <v>26</v>
      </c>
      <c r="F35" s="13">
        <v>21</v>
      </c>
      <c r="G35" s="13">
        <v>8</v>
      </c>
      <c r="H35" s="13"/>
      <c r="I35" s="13"/>
      <c r="J35" s="13">
        <v>55</v>
      </c>
      <c r="K35" s="19" t="str">
        <f t="shared" si="1"/>
        <v>否</v>
      </c>
      <c r="L35" s="20"/>
      <c r="M35" s="18"/>
    </row>
    <row r="36" ht="24.95" customHeight="1" spans="1:13">
      <c r="A36" s="13">
        <v>33</v>
      </c>
      <c r="B36" s="13" t="s">
        <v>48</v>
      </c>
      <c r="C36" s="13">
        <v>490169</v>
      </c>
      <c r="D36" s="13" t="s">
        <v>15</v>
      </c>
      <c r="E36" s="13">
        <v>26</v>
      </c>
      <c r="F36" s="13">
        <v>20</v>
      </c>
      <c r="G36" s="13">
        <v>9</v>
      </c>
      <c r="H36" s="13"/>
      <c r="I36" s="13"/>
      <c r="J36" s="13">
        <v>55</v>
      </c>
      <c r="K36" s="19" t="str">
        <f t="shared" si="1"/>
        <v>否</v>
      </c>
      <c r="L36" s="30"/>
      <c r="M36" s="18"/>
    </row>
    <row r="37" ht="24.95" customHeight="1" spans="1:13">
      <c r="A37" s="13">
        <v>34</v>
      </c>
      <c r="B37" s="13" t="s">
        <v>49</v>
      </c>
      <c r="C37" s="13">
        <v>490192</v>
      </c>
      <c r="D37" s="13" t="s">
        <v>15</v>
      </c>
      <c r="E37" s="13">
        <v>26</v>
      </c>
      <c r="F37" s="13">
        <v>20</v>
      </c>
      <c r="G37" s="13">
        <v>9</v>
      </c>
      <c r="H37" s="13"/>
      <c r="I37" s="13"/>
      <c r="J37" s="13">
        <v>55</v>
      </c>
      <c r="K37" s="19" t="str">
        <f t="shared" si="1"/>
        <v>否</v>
      </c>
      <c r="L37" s="20"/>
      <c r="M37" s="18"/>
    </row>
    <row r="38" ht="24.95" customHeight="1" spans="1:13">
      <c r="A38" s="13">
        <v>35</v>
      </c>
      <c r="B38" s="13" t="s">
        <v>50</v>
      </c>
      <c r="C38" s="13">
        <v>490254</v>
      </c>
      <c r="D38" s="13" t="s">
        <v>15</v>
      </c>
      <c r="E38" s="13">
        <v>26</v>
      </c>
      <c r="F38" s="13">
        <v>19</v>
      </c>
      <c r="G38" s="13">
        <v>10</v>
      </c>
      <c r="H38" s="13"/>
      <c r="I38" s="13"/>
      <c r="J38" s="13">
        <v>55</v>
      </c>
      <c r="K38" s="19" t="str">
        <f t="shared" si="1"/>
        <v>否</v>
      </c>
      <c r="L38" s="20"/>
      <c r="M38" s="18"/>
    </row>
    <row r="39" ht="24.95" customHeight="1" spans="1:13">
      <c r="A39" s="13">
        <v>36</v>
      </c>
      <c r="B39" s="13" t="s">
        <v>51</v>
      </c>
      <c r="C39" s="13">
        <v>490160</v>
      </c>
      <c r="D39" s="13" t="s">
        <v>15</v>
      </c>
      <c r="E39" s="13">
        <v>25</v>
      </c>
      <c r="F39" s="13">
        <v>20</v>
      </c>
      <c r="G39" s="13">
        <v>10</v>
      </c>
      <c r="H39" s="13"/>
      <c r="I39" s="13"/>
      <c r="J39" s="13">
        <v>55</v>
      </c>
      <c r="K39" s="19" t="str">
        <f t="shared" si="1"/>
        <v>否</v>
      </c>
      <c r="L39" s="20"/>
      <c r="M39" s="18"/>
    </row>
    <row r="40" ht="24.95" customHeight="1" spans="1:13">
      <c r="A40" s="13">
        <v>37</v>
      </c>
      <c r="B40" s="13" t="s">
        <v>52</v>
      </c>
      <c r="C40" s="13">
        <v>490171</v>
      </c>
      <c r="D40" s="13" t="s">
        <v>15</v>
      </c>
      <c r="E40" s="13">
        <v>23</v>
      </c>
      <c r="F40" s="13">
        <v>21</v>
      </c>
      <c r="G40" s="13">
        <v>11</v>
      </c>
      <c r="H40" s="13"/>
      <c r="I40" s="13"/>
      <c r="J40" s="13">
        <v>55</v>
      </c>
      <c r="K40" s="19" t="str">
        <f t="shared" si="1"/>
        <v>否</v>
      </c>
      <c r="L40" s="20"/>
      <c r="M40" s="18"/>
    </row>
    <row r="41" ht="24.95" customHeight="1" spans="1:13">
      <c r="A41" s="13">
        <v>38</v>
      </c>
      <c r="B41" s="13" t="s">
        <v>53</v>
      </c>
      <c r="C41" s="13">
        <v>490098</v>
      </c>
      <c r="D41" s="13" t="s">
        <v>15</v>
      </c>
      <c r="E41" s="13">
        <v>28</v>
      </c>
      <c r="F41" s="13">
        <v>17</v>
      </c>
      <c r="G41" s="13">
        <v>9</v>
      </c>
      <c r="H41" s="13"/>
      <c r="I41" s="13"/>
      <c r="J41" s="13">
        <v>54</v>
      </c>
      <c r="K41" s="19" t="str">
        <f t="shared" si="1"/>
        <v>否</v>
      </c>
      <c r="L41" s="20"/>
      <c r="M41" s="18"/>
    </row>
    <row r="42" ht="24.95" customHeight="1" spans="1:13">
      <c r="A42" s="13">
        <v>39</v>
      </c>
      <c r="B42" s="13" t="s">
        <v>54</v>
      </c>
      <c r="C42" s="13">
        <v>490183</v>
      </c>
      <c r="D42" s="13" t="s">
        <v>15</v>
      </c>
      <c r="E42" s="13">
        <v>25</v>
      </c>
      <c r="F42" s="13">
        <v>15</v>
      </c>
      <c r="G42" s="13">
        <v>9</v>
      </c>
      <c r="H42" s="13">
        <v>5</v>
      </c>
      <c r="I42" s="13" t="s">
        <v>27</v>
      </c>
      <c r="J42" s="13">
        <v>54</v>
      </c>
      <c r="K42" s="19" t="str">
        <f t="shared" si="1"/>
        <v>否</v>
      </c>
      <c r="L42" s="20"/>
      <c r="M42" s="18"/>
    </row>
    <row r="43" ht="24.95" customHeight="1" spans="1:13">
      <c r="A43" s="13">
        <v>40</v>
      </c>
      <c r="B43" s="13" t="s">
        <v>55</v>
      </c>
      <c r="C43" s="13">
        <v>490182</v>
      </c>
      <c r="D43" s="13" t="s">
        <v>15</v>
      </c>
      <c r="E43" s="13">
        <v>25</v>
      </c>
      <c r="F43" s="13">
        <v>12</v>
      </c>
      <c r="G43" s="13">
        <v>12</v>
      </c>
      <c r="H43" s="13">
        <v>5</v>
      </c>
      <c r="I43" s="13" t="s">
        <v>27</v>
      </c>
      <c r="J43" s="13">
        <v>54</v>
      </c>
      <c r="K43" s="19" t="str">
        <f t="shared" si="1"/>
        <v>否</v>
      </c>
      <c r="L43" s="20"/>
      <c r="M43" s="18"/>
    </row>
    <row r="44" ht="24.95" customHeight="1" spans="1:13">
      <c r="A44" s="13">
        <v>41</v>
      </c>
      <c r="B44" s="13" t="s">
        <v>56</v>
      </c>
      <c r="C44" s="13">
        <v>490047</v>
      </c>
      <c r="D44" s="13" t="s">
        <v>15</v>
      </c>
      <c r="E44" s="13">
        <v>28</v>
      </c>
      <c r="F44" s="13">
        <v>14</v>
      </c>
      <c r="G44" s="13">
        <v>11</v>
      </c>
      <c r="H44" s="13"/>
      <c r="I44" s="13"/>
      <c r="J44" s="13">
        <v>53</v>
      </c>
      <c r="K44" s="19" t="str">
        <f t="shared" si="1"/>
        <v>否</v>
      </c>
      <c r="L44" s="20"/>
      <c r="M44" s="18"/>
    </row>
    <row r="45" ht="24.95" customHeight="1" spans="1:13">
      <c r="A45" s="13">
        <v>42</v>
      </c>
      <c r="B45" s="13" t="s">
        <v>57</v>
      </c>
      <c r="C45" s="13">
        <v>490111</v>
      </c>
      <c r="D45" s="13" t="s">
        <v>15</v>
      </c>
      <c r="E45" s="13">
        <v>27</v>
      </c>
      <c r="F45" s="13">
        <v>19</v>
      </c>
      <c r="G45" s="13">
        <v>7</v>
      </c>
      <c r="H45" s="13"/>
      <c r="I45" s="13"/>
      <c r="J45" s="13">
        <v>53</v>
      </c>
      <c r="K45" s="19" t="str">
        <f t="shared" si="1"/>
        <v>否</v>
      </c>
      <c r="L45" s="20"/>
      <c r="M45" s="18"/>
    </row>
    <row r="46" ht="24.95" customHeight="1" spans="1:13">
      <c r="A46" s="13">
        <v>43</v>
      </c>
      <c r="B46" s="13" t="s">
        <v>58</v>
      </c>
      <c r="C46" s="13">
        <v>490236</v>
      </c>
      <c r="D46" s="13" t="s">
        <v>15</v>
      </c>
      <c r="E46" s="13">
        <v>26</v>
      </c>
      <c r="F46" s="13">
        <v>19</v>
      </c>
      <c r="G46" s="13">
        <v>8</v>
      </c>
      <c r="H46" s="13"/>
      <c r="I46" s="13"/>
      <c r="J46" s="13">
        <v>53</v>
      </c>
      <c r="K46" s="19" t="str">
        <f t="shared" si="1"/>
        <v>否</v>
      </c>
      <c r="L46" s="20"/>
      <c r="M46" s="18"/>
    </row>
    <row r="47" ht="24.95" customHeight="1" spans="1:13">
      <c r="A47" s="13">
        <v>44</v>
      </c>
      <c r="B47" s="13" t="s">
        <v>59</v>
      </c>
      <c r="C47" s="13">
        <v>490156</v>
      </c>
      <c r="D47" s="13" t="s">
        <v>15</v>
      </c>
      <c r="E47" s="13">
        <v>25</v>
      </c>
      <c r="F47" s="13">
        <v>19</v>
      </c>
      <c r="G47" s="13">
        <v>9</v>
      </c>
      <c r="H47" s="13"/>
      <c r="I47" s="13"/>
      <c r="J47" s="13">
        <v>53</v>
      </c>
      <c r="K47" s="19" t="str">
        <f t="shared" si="1"/>
        <v>否</v>
      </c>
      <c r="L47" s="20"/>
      <c r="M47" s="18"/>
    </row>
    <row r="48" ht="24.95" customHeight="1" spans="1:13">
      <c r="A48" s="13">
        <v>45</v>
      </c>
      <c r="B48" s="13" t="s">
        <v>60</v>
      </c>
      <c r="C48" s="13">
        <v>490202</v>
      </c>
      <c r="D48" s="13" t="s">
        <v>15</v>
      </c>
      <c r="E48" s="13">
        <v>22</v>
      </c>
      <c r="F48" s="13">
        <v>20</v>
      </c>
      <c r="G48" s="13">
        <v>11</v>
      </c>
      <c r="H48" s="13"/>
      <c r="I48" s="13"/>
      <c r="J48" s="13">
        <v>53</v>
      </c>
      <c r="K48" s="19" t="str">
        <f t="shared" si="1"/>
        <v>否</v>
      </c>
      <c r="L48" s="20"/>
      <c r="M48" s="18"/>
    </row>
    <row r="49" ht="24.95" customHeight="1" spans="1:13">
      <c r="A49" s="13">
        <v>46</v>
      </c>
      <c r="B49" s="13" t="s">
        <v>61</v>
      </c>
      <c r="C49" s="13">
        <v>490319</v>
      </c>
      <c r="D49" s="13" t="s">
        <v>15</v>
      </c>
      <c r="E49" s="13">
        <v>29</v>
      </c>
      <c r="F49" s="13">
        <v>15</v>
      </c>
      <c r="G49" s="13">
        <v>8</v>
      </c>
      <c r="H49" s="13"/>
      <c r="I49" s="13"/>
      <c r="J49" s="13">
        <v>52</v>
      </c>
      <c r="K49" s="19" t="str">
        <f t="shared" si="1"/>
        <v>否</v>
      </c>
      <c r="L49" s="20"/>
      <c r="M49" s="18"/>
    </row>
    <row r="50" ht="24.95" customHeight="1" spans="1:13">
      <c r="A50" s="13">
        <v>47</v>
      </c>
      <c r="B50" s="13" t="s">
        <v>62</v>
      </c>
      <c r="C50" s="13">
        <v>490052</v>
      </c>
      <c r="D50" s="13" t="s">
        <v>15</v>
      </c>
      <c r="E50" s="13">
        <v>26</v>
      </c>
      <c r="F50" s="13">
        <v>18</v>
      </c>
      <c r="G50" s="13">
        <v>8</v>
      </c>
      <c r="H50" s="13"/>
      <c r="I50" s="13"/>
      <c r="J50" s="13">
        <v>52</v>
      </c>
      <c r="K50" s="19" t="str">
        <f t="shared" si="1"/>
        <v>否</v>
      </c>
      <c r="L50" s="20"/>
      <c r="M50" s="18"/>
    </row>
    <row r="51" ht="24.95" customHeight="1" spans="1:13">
      <c r="A51" s="13">
        <v>48</v>
      </c>
      <c r="B51" s="13" t="s">
        <v>63</v>
      </c>
      <c r="C51" s="13">
        <v>490092</v>
      </c>
      <c r="D51" s="13" t="s">
        <v>15</v>
      </c>
      <c r="E51" s="13">
        <v>25</v>
      </c>
      <c r="F51" s="13">
        <v>18</v>
      </c>
      <c r="G51" s="13">
        <v>9</v>
      </c>
      <c r="H51" s="13"/>
      <c r="I51" s="13"/>
      <c r="J51" s="13">
        <v>52</v>
      </c>
      <c r="K51" s="19" t="str">
        <f t="shared" si="1"/>
        <v>否</v>
      </c>
      <c r="L51" s="20"/>
      <c r="M51" s="18"/>
    </row>
    <row r="52" s="3" customFormat="1" ht="24.95" customHeight="1" spans="1:13">
      <c r="A52" s="13">
        <v>49</v>
      </c>
      <c r="B52" s="13" t="s">
        <v>64</v>
      </c>
      <c r="C52" s="13">
        <v>490142</v>
      </c>
      <c r="D52" s="13" t="s">
        <v>15</v>
      </c>
      <c r="E52" s="13">
        <v>25</v>
      </c>
      <c r="F52" s="13">
        <v>15</v>
      </c>
      <c r="G52" s="13">
        <v>12</v>
      </c>
      <c r="H52" s="13"/>
      <c r="I52" s="13"/>
      <c r="J52" s="13">
        <v>52</v>
      </c>
      <c r="K52" s="19" t="str">
        <f t="shared" si="1"/>
        <v>否</v>
      </c>
      <c r="L52" s="20"/>
      <c r="M52" s="18"/>
    </row>
    <row r="53" ht="24.95" customHeight="1" spans="1:13">
      <c r="A53" s="13">
        <v>50</v>
      </c>
      <c r="B53" s="13" t="s">
        <v>65</v>
      </c>
      <c r="C53" s="13">
        <v>490005</v>
      </c>
      <c r="D53" s="13" t="s">
        <v>15</v>
      </c>
      <c r="E53" s="13">
        <v>24</v>
      </c>
      <c r="F53" s="13">
        <v>19</v>
      </c>
      <c r="G53" s="13">
        <v>9</v>
      </c>
      <c r="H53" s="13"/>
      <c r="I53" s="13"/>
      <c r="J53" s="13">
        <v>52</v>
      </c>
      <c r="K53" s="19" t="str">
        <f t="shared" si="1"/>
        <v>否</v>
      </c>
      <c r="L53" s="20"/>
      <c r="M53" s="18"/>
    </row>
    <row r="54" ht="24.95" customHeight="1" spans="1:13">
      <c r="A54" s="13">
        <v>51</v>
      </c>
      <c r="B54" s="13" t="s">
        <v>66</v>
      </c>
      <c r="C54" s="13">
        <v>490200</v>
      </c>
      <c r="D54" s="13" t="s">
        <v>15</v>
      </c>
      <c r="E54" s="13">
        <v>24</v>
      </c>
      <c r="F54" s="13">
        <v>18</v>
      </c>
      <c r="G54" s="13">
        <v>10</v>
      </c>
      <c r="H54" s="13"/>
      <c r="I54" s="13"/>
      <c r="J54" s="13">
        <v>52</v>
      </c>
      <c r="K54" s="19" t="str">
        <f t="shared" si="1"/>
        <v>否</v>
      </c>
      <c r="L54" s="20"/>
      <c r="M54" s="18"/>
    </row>
    <row r="55" ht="24.95" customHeight="1" spans="1:13">
      <c r="A55" s="13">
        <v>52</v>
      </c>
      <c r="B55" s="13" t="s">
        <v>67</v>
      </c>
      <c r="C55" s="13">
        <v>490239</v>
      </c>
      <c r="D55" s="13" t="s">
        <v>15</v>
      </c>
      <c r="E55" s="13">
        <v>23</v>
      </c>
      <c r="F55" s="13">
        <v>18</v>
      </c>
      <c r="G55" s="13">
        <v>11</v>
      </c>
      <c r="H55" s="13"/>
      <c r="I55" s="13"/>
      <c r="J55" s="13">
        <v>52</v>
      </c>
      <c r="K55" s="19" t="str">
        <f t="shared" si="1"/>
        <v>否</v>
      </c>
      <c r="L55" s="30"/>
      <c r="M55" s="18"/>
    </row>
    <row r="56" ht="24.95" customHeight="1" spans="1:13">
      <c r="A56" s="13">
        <v>53</v>
      </c>
      <c r="B56" s="13" t="s">
        <v>68</v>
      </c>
      <c r="C56" s="13">
        <v>490089</v>
      </c>
      <c r="D56" s="13" t="s">
        <v>15</v>
      </c>
      <c r="E56" s="13">
        <v>25</v>
      </c>
      <c r="F56" s="13">
        <v>17</v>
      </c>
      <c r="G56" s="13">
        <v>9</v>
      </c>
      <c r="H56" s="13"/>
      <c r="I56" s="13"/>
      <c r="J56" s="13">
        <v>51</v>
      </c>
      <c r="K56" s="19" t="str">
        <f t="shared" si="1"/>
        <v>否</v>
      </c>
      <c r="L56" s="20"/>
      <c r="M56" s="18"/>
    </row>
    <row r="57" ht="24.95" customHeight="1" spans="1:13">
      <c r="A57" s="13">
        <v>54</v>
      </c>
      <c r="B57" s="13" t="s">
        <v>69</v>
      </c>
      <c r="C57" s="13">
        <v>490330</v>
      </c>
      <c r="D57" s="13" t="s">
        <v>15</v>
      </c>
      <c r="E57" s="13">
        <v>20</v>
      </c>
      <c r="F57" s="13">
        <v>21</v>
      </c>
      <c r="G57" s="13">
        <v>10</v>
      </c>
      <c r="H57" s="13"/>
      <c r="I57" s="13"/>
      <c r="J57" s="13">
        <v>51</v>
      </c>
      <c r="K57" s="19" t="str">
        <f t="shared" si="1"/>
        <v>否</v>
      </c>
      <c r="L57" s="20"/>
      <c r="M57" s="18"/>
    </row>
    <row r="58" ht="24.95" customHeight="1" spans="1:13">
      <c r="A58" s="13">
        <v>55</v>
      </c>
      <c r="B58" s="13" t="s">
        <v>62</v>
      </c>
      <c r="C58" s="13">
        <v>490010</v>
      </c>
      <c r="D58" s="13" t="s">
        <v>15</v>
      </c>
      <c r="E58" s="13">
        <v>25</v>
      </c>
      <c r="F58" s="13">
        <v>14</v>
      </c>
      <c r="G58" s="13">
        <v>11</v>
      </c>
      <c r="H58" s="13"/>
      <c r="I58" s="13"/>
      <c r="J58" s="13">
        <v>50</v>
      </c>
      <c r="K58" s="19" t="str">
        <f t="shared" si="1"/>
        <v>否</v>
      </c>
      <c r="L58" s="20"/>
      <c r="M58" s="18"/>
    </row>
    <row r="59" ht="24.95" customHeight="1" spans="1:13">
      <c r="A59" s="13">
        <v>56</v>
      </c>
      <c r="B59" s="13" t="s">
        <v>70</v>
      </c>
      <c r="C59" s="13">
        <v>490179</v>
      </c>
      <c r="D59" s="13" t="s">
        <v>15</v>
      </c>
      <c r="E59" s="13">
        <v>24</v>
      </c>
      <c r="F59" s="13">
        <v>18</v>
      </c>
      <c r="G59" s="13">
        <v>8</v>
      </c>
      <c r="H59" s="13"/>
      <c r="I59" s="13"/>
      <c r="J59" s="13">
        <v>50</v>
      </c>
      <c r="K59" s="19" t="str">
        <f t="shared" si="1"/>
        <v>否</v>
      </c>
      <c r="L59" s="20"/>
      <c r="M59" s="18"/>
    </row>
    <row r="60" s="1" customFormat="1" ht="24.95" customHeight="1" spans="1:13">
      <c r="A60" s="13">
        <v>57</v>
      </c>
      <c r="B60" s="13" t="s">
        <v>71</v>
      </c>
      <c r="C60" s="13">
        <v>490094</v>
      </c>
      <c r="D60" s="13" t="s">
        <v>15</v>
      </c>
      <c r="E60" s="13">
        <v>24</v>
      </c>
      <c r="F60" s="13">
        <v>17</v>
      </c>
      <c r="G60" s="13">
        <v>9</v>
      </c>
      <c r="H60" s="13"/>
      <c r="I60" s="13"/>
      <c r="J60" s="13">
        <v>50</v>
      </c>
      <c r="K60" s="19" t="str">
        <f t="shared" si="1"/>
        <v>否</v>
      </c>
      <c r="L60" s="20"/>
      <c r="M60" s="31"/>
    </row>
    <row r="61" ht="24.95" customHeight="1" spans="1:13">
      <c r="A61" s="13">
        <v>58</v>
      </c>
      <c r="B61" s="13" t="s">
        <v>72</v>
      </c>
      <c r="C61" s="13">
        <v>490292</v>
      </c>
      <c r="D61" s="13" t="s">
        <v>15</v>
      </c>
      <c r="E61" s="13">
        <v>24</v>
      </c>
      <c r="F61" s="13">
        <v>16</v>
      </c>
      <c r="G61" s="13">
        <v>10</v>
      </c>
      <c r="H61" s="13"/>
      <c r="I61" s="13"/>
      <c r="J61" s="13">
        <v>50</v>
      </c>
      <c r="K61" s="19" t="str">
        <f t="shared" si="1"/>
        <v>否</v>
      </c>
      <c r="L61" s="20"/>
      <c r="M61" s="18"/>
    </row>
    <row r="62" s="2" customFormat="1" ht="24.95" customHeight="1" spans="1:13">
      <c r="A62" s="13">
        <v>59</v>
      </c>
      <c r="B62" s="13" t="s">
        <v>73</v>
      </c>
      <c r="C62" s="13">
        <v>490229</v>
      </c>
      <c r="D62" s="13" t="s">
        <v>15</v>
      </c>
      <c r="E62" s="13">
        <v>23</v>
      </c>
      <c r="F62" s="13">
        <v>18</v>
      </c>
      <c r="G62" s="13">
        <v>9</v>
      </c>
      <c r="H62" s="13"/>
      <c r="I62" s="13"/>
      <c r="J62" s="13">
        <v>50</v>
      </c>
      <c r="K62" s="19" t="str">
        <f t="shared" si="1"/>
        <v>否</v>
      </c>
      <c r="L62" s="20"/>
      <c r="M62" s="18"/>
    </row>
    <row r="63" ht="24.95" customHeight="1" spans="1:13">
      <c r="A63" s="13">
        <v>60</v>
      </c>
      <c r="B63" s="13" t="s">
        <v>74</v>
      </c>
      <c r="C63" s="13">
        <v>490095</v>
      </c>
      <c r="D63" s="13" t="s">
        <v>15</v>
      </c>
      <c r="E63" s="13">
        <v>22</v>
      </c>
      <c r="F63" s="13">
        <v>19</v>
      </c>
      <c r="G63" s="13">
        <v>9</v>
      </c>
      <c r="H63" s="13"/>
      <c r="I63" s="13"/>
      <c r="J63" s="13">
        <v>50</v>
      </c>
      <c r="K63" s="19" t="str">
        <f t="shared" si="1"/>
        <v>否</v>
      </c>
      <c r="L63" s="20"/>
      <c r="M63" s="18"/>
    </row>
    <row r="64" ht="24.95" customHeight="1" spans="1:13">
      <c r="A64" s="13">
        <v>61</v>
      </c>
      <c r="B64" s="13" t="s">
        <v>75</v>
      </c>
      <c r="C64" s="13">
        <v>490173</v>
      </c>
      <c r="D64" s="13" t="s">
        <v>15</v>
      </c>
      <c r="E64" s="13">
        <v>21</v>
      </c>
      <c r="F64" s="13">
        <v>20</v>
      </c>
      <c r="G64" s="13">
        <v>9</v>
      </c>
      <c r="H64" s="13"/>
      <c r="I64" s="13"/>
      <c r="J64" s="13">
        <v>50</v>
      </c>
      <c r="K64" s="19" t="str">
        <f t="shared" ref="K64:K95" si="2">IF(A64&lt;28,"是","否")</f>
        <v>否</v>
      </c>
      <c r="L64" s="29"/>
      <c r="M64" s="18"/>
    </row>
    <row r="65" ht="24.95" customHeight="1" spans="1:13">
      <c r="A65" s="13">
        <v>62</v>
      </c>
      <c r="B65" s="13" t="s">
        <v>76</v>
      </c>
      <c r="C65" s="13">
        <v>490318</v>
      </c>
      <c r="D65" s="13" t="s">
        <v>15</v>
      </c>
      <c r="E65" s="13">
        <v>21</v>
      </c>
      <c r="F65" s="13">
        <v>18</v>
      </c>
      <c r="G65" s="13">
        <v>11</v>
      </c>
      <c r="H65" s="13"/>
      <c r="I65" s="13"/>
      <c r="J65" s="13">
        <v>50</v>
      </c>
      <c r="K65" s="19" t="str">
        <f t="shared" si="2"/>
        <v>否</v>
      </c>
      <c r="L65" s="20"/>
      <c r="M65" s="18"/>
    </row>
    <row r="66" ht="24.95" customHeight="1" spans="1:13">
      <c r="A66" s="13">
        <v>63</v>
      </c>
      <c r="B66" s="13" t="s">
        <v>77</v>
      </c>
      <c r="C66" s="13">
        <v>490293</v>
      </c>
      <c r="D66" s="13" t="s">
        <v>15</v>
      </c>
      <c r="E66" s="13">
        <v>28</v>
      </c>
      <c r="F66" s="13">
        <v>10</v>
      </c>
      <c r="G66" s="13">
        <v>11</v>
      </c>
      <c r="H66" s="13"/>
      <c r="I66" s="13"/>
      <c r="J66" s="13">
        <v>49</v>
      </c>
      <c r="K66" s="19" t="str">
        <f t="shared" si="2"/>
        <v>否</v>
      </c>
      <c r="L66" s="20"/>
      <c r="M66" s="18"/>
    </row>
    <row r="67" ht="24.95" customHeight="1" spans="1:13">
      <c r="A67" s="13">
        <v>64</v>
      </c>
      <c r="B67" s="13" t="s">
        <v>78</v>
      </c>
      <c r="C67" s="13">
        <v>490138</v>
      </c>
      <c r="D67" s="13" t="s">
        <v>15</v>
      </c>
      <c r="E67" s="13">
        <v>25</v>
      </c>
      <c r="F67" s="13">
        <v>16</v>
      </c>
      <c r="G67" s="13">
        <v>8</v>
      </c>
      <c r="H67" s="13"/>
      <c r="I67" s="13"/>
      <c r="J67" s="13">
        <v>49</v>
      </c>
      <c r="K67" s="19" t="str">
        <f t="shared" si="2"/>
        <v>否</v>
      </c>
      <c r="L67" s="20"/>
      <c r="M67" s="18"/>
    </row>
    <row r="68" ht="24.95" customHeight="1" spans="1:13">
      <c r="A68" s="13">
        <v>65</v>
      </c>
      <c r="B68" s="13" t="s">
        <v>79</v>
      </c>
      <c r="C68" s="13">
        <v>490056</v>
      </c>
      <c r="D68" s="13" t="s">
        <v>15</v>
      </c>
      <c r="E68" s="13">
        <v>24</v>
      </c>
      <c r="F68" s="13">
        <v>16</v>
      </c>
      <c r="G68" s="13">
        <v>9</v>
      </c>
      <c r="H68" s="13"/>
      <c r="I68" s="13"/>
      <c r="J68" s="13">
        <v>49</v>
      </c>
      <c r="K68" s="19" t="str">
        <f t="shared" si="2"/>
        <v>否</v>
      </c>
      <c r="L68" s="20"/>
      <c r="M68" s="18"/>
    </row>
    <row r="69" s="3" customFormat="1" ht="24.95" customHeight="1" spans="1:13">
      <c r="A69" s="13">
        <v>66</v>
      </c>
      <c r="B69" s="13" t="s">
        <v>80</v>
      </c>
      <c r="C69" s="13">
        <v>490025</v>
      </c>
      <c r="D69" s="13" t="s">
        <v>15</v>
      </c>
      <c r="E69" s="13">
        <v>23</v>
      </c>
      <c r="F69" s="13">
        <v>17</v>
      </c>
      <c r="G69" s="13">
        <v>9</v>
      </c>
      <c r="H69" s="13"/>
      <c r="I69" s="13"/>
      <c r="J69" s="13">
        <v>49</v>
      </c>
      <c r="K69" s="19" t="str">
        <f t="shared" si="2"/>
        <v>否</v>
      </c>
      <c r="L69" s="20"/>
      <c r="M69" s="18"/>
    </row>
    <row r="70" s="3" customFormat="1" ht="24.95" customHeight="1" spans="1:13">
      <c r="A70" s="13">
        <v>67</v>
      </c>
      <c r="B70" s="13" t="s">
        <v>56</v>
      </c>
      <c r="C70" s="13">
        <v>490320</v>
      </c>
      <c r="D70" s="13" t="s">
        <v>15</v>
      </c>
      <c r="E70" s="13">
        <v>21</v>
      </c>
      <c r="F70" s="13">
        <v>16</v>
      </c>
      <c r="G70" s="13">
        <v>12</v>
      </c>
      <c r="H70" s="13"/>
      <c r="I70" s="13"/>
      <c r="J70" s="13">
        <v>49</v>
      </c>
      <c r="K70" s="19" t="str">
        <f t="shared" si="2"/>
        <v>否</v>
      </c>
      <c r="L70" s="20"/>
      <c r="M70" s="18"/>
    </row>
    <row r="71" ht="24.95" customHeight="1" spans="1:13">
      <c r="A71" s="13">
        <v>68</v>
      </c>
      <c r="B71" s="13" t="s">
        <v>81</v>
      </c>
      <c r="C71" s="13">
        <v>490118</v>
      </c>
      <c r="D71" s="13" t="s">
        <v>15</v>
      </c>
      <c r="E71" s="13">
        <v>19</v>
      </c>
      <c r="F71" s="13">
        <v>19</v>
      </c>
      <c r="G71" s="13">
        <v>11</v>
      </c>
      <c r="H71" s="13"/>
      <c r="I71" s="13"/>
      <c r="J71" s="13">
        <v>49</v>
      </c>
      <c r="K71" s="19" t="str">
        <f t="shared" si="2"/>
        <v>否</v>
      </c>
      <c r="L71" s="30"/>
      <c r="M71" s="18"/>
    </row>
    <row r="72" s="3" customFormat="1" ht="24.95" customHeight="1" spans="1:13">
      <c r="A72" s="13">
        <v>69</v>
      </c>
      <c r="B72" s="13" t="s">
        <v>82</v>
      </c>
      <c r="C72" s="13">
        <v>490006</v>
      </c>
      <c r="D72" s="13" t="s">
        <v>15</v>
      </c>
      <c r="E72" s="13">
        <v>17</v>
      </c>
      <c r="F72" s="13">
        <v>20</v>
      </c>
      <c r="G72" s="13">
        <v>12</v>
      </c>
      <c r="H72" s="13"/>
      <c r="I72" s="13"/>
      <c r="J72" s="13">
        <v>49</v>
      </c>
      <c r="K72" s="19" t="str">
        <f t="shared" si="2"/>
        <v>否</v>
      </c>
      <c r="L72" s="30"/>
      <c r="M72" s="18"/>
    </row>
    <row r="73" ht="24.95" customHeight="1" spans="1:13">
      <c r="A73" s="13">
        <v>70</v>
      </c>
      <c r="B73" s="13" t="s">
        <v>83</v>
      </c>
      <c r="C73" s="13">
        <v>490251</v>
      </c>
      <c r="D73" s="13" t="s">
        <v>15</v>
      </c>
      <c r="E73" s="13">
        <v>27</v>
      </c>
      <c r="F73" s="13">
        <v>12</v>
      </c>
      <c r="G73" s="13">
        <v>9</v>
      </c>
      <c r="H73" s="13"/>
      <c r="I73" s="13"/>
      <c r="J73" s="13">
        <v>48</v>
      </c>
      <c r="K73" s="19" t="str">
        <f t="shared" si="2"/>
        <v>否</v>
      </c>
      <c r="L73" s="20"/>
      <c r="M73" s="18"/>
    </row>
    <row r="74" s="3" customFormat="1" ht="24.95" customHeight="1" spans="1:13">
      <c r="A74" s="13">
        <v>71</v>
      </c>
      <c r="B74" s="13" t="s">
        <v>84</v>
      </c>
      <c r="C74" s="13">
        <v>490008</v>
      </c>
      <c r="D74" s="13" t="s">
        <v>15</v>
      </c>
      <c r="E74" s="13">
        <v>25</v>
      </c>
      <c r="F74" s="13">
        <v>13</v>
      </c>
      <c r="G74" s="13">
        <v>10</v>
      </c>
      <c r="H74" s="13"/>
      <c r="I74" s="13"/>
      <c r="J74" s="13">
        <v>48</v>
      </c>
      <c r="K74" s="19" t="str">
        <f t="shared" si="2"/>
        <v>否</v>
      </c>
      <c r="L74" s="30"/>
      <c r="M74" s="18"/>
    </row>
    <row r="75" ht="24.95" customHeight="1" spans="1:13">
      <c r="A75" s="13">
        <v>72</v>
      </c>
      <c r="B75" s="13" t="s">
        <v>85</v>
      </c>
      <c r="C75" s="13">
        <v>490189</v>
      </c>
      <c r="D75" s="13" t="s">
        <v>15</v>
      </c>
      <c r="E75" s="13">
        <v>24</v>
      </c>
      <c r="F75" s="13">
        <v>15</v>
      </c>
      <c r="G75" s="13">
        <v>9</v>
      </c>
      <c r="H75" s="13"/>
      <c r="I75" s="13"/>
      <c r="J75" s="13">
        <v>48</v>
      </c>
      <c r="K75" s="19" t="str">
        <f t="shared" si="2"/>
        <v>否</v>
      </c>
      <c r="L75" s="20"/>
      <c r="M75" s="18"/>
    </row>
    <row r="76" ht="24.95" customHeight="1" spans="1:13">
      <c r="A76" s="13">
        <v>73</v>
      </c>
      <c r="B76" s="13" t="s">
        <v>86</v>
      </c>
      <c r="C76" s="13">
        <v>490060</v>
      </c>
      <c r="D76" s="13" t="s">
        <v>15</v>
      </c>
      <c r="E76" s="13">
        <v>24</v>
      </c>
      <c r="F76" s="13">
        <v>13</v>
      </c>
      <c r="G76" s="13">
        <v>11</v>
      </c>
      <c r="H76" s="13"/>
      <c r="I76" s="13"/>
      <c r="J76" s="13">
        <v>48</v>
      </c>
      <c r="K76" s="19" t="str">
        <f t="shared" si="2"/>
        <v>否</v>
      </c>
      <c r="L76" s="30"/>
      <c r="M76" s="18"/>
    </row>
    <row r="77" ht="24.95" customHeight="1" spans="1:13">
      <c r="A77" s="13">
        <v>74</v>
      </c>
      <c r="B77" s="13" t="s">
        <v>14</v>
      </c>
      <c r="C77" s="13">
        <v>490222</v>
      </c>
      <c r="D77" s="13" t="s">
        <v>15</v>
      </c>
      <c r="E77" s="13">
        <v>23</v>
      </c>
      <c r="F77" s="13">
        <v>16</v>
      </c>
      <c r="G77" s="13">
        <v>9</v>
      </c>
      <c r="H77" s="13"/>
      <c r="I77" s="13"/>
      <c r="J77" s="13">
        <v>48</v>
      </c>
      <c r="K77" s="19" t="str">
        <f t="shared" si="2"/>
        <v>否</v>
      </c>
      <c r="L77" s="20"/>
      <c r="M77" s="18"/>
    </row>
    <row r="78" ht="24.95" customHeight="1" spans="1:13">
      <c r="A78" s="13">
        <v>75</v>
      </c>
      <c r="B78" s="13" t="s">
        <v>87</v>
      </c>
      <c r="C78" s="13">
        <v>490231</v>
      </c>
      <c r="D78" s="13" t="s">
        <v>15</v>
      </c>
      <c r="E78" s="13">
        <v>22</v>
      </c>
      <c r="F78" s="13">
        <v>18</v>
      </c>
      <c r="G78" s="13">
        <v>8</v>
      </c>
      <c r="H78" s="13"/>
      <c r="I78" s="13"/>
      <c r="J78" s="13">
        <v>48</v>
      </c>
      <c r="K78" s="19" t="str">
        <f t="shared" si="2"/>
        <v>否</v>
      </c>
      <c r="L78" s="20"/>
      <c r="M78" s="18"/>
    </row>
    <row r="79" ht="24.95" customHeight="1" spans="1:13">
      <c r="A79" s="13">
        <v>76</v>
      </c>
      <c r="B79" s="13" t="s">
        <v>88</v>
      </c>
      <c r="C79" s="13">
        <v>490041</v>
      </c>
      <c r="D79" s="13" t="s">
        <v>15</v>
      </c>
      <c r="E79" s="13">
        <v>20</v>
      </c>
      <c r="F79" s="13">
        <v>18</v>
      </c>
      <c r="G79" s="13">
        <v>10</v>
      </c>
      <c r="H79" s="13"/>
      <c r="I79" s="13"/>
      <c r="J79" s="13">
        <v>48</v>
      </c>
      <c r="K79" s="19" t="str">
        <f t="shared" si="2"/>
        <v>否</v>
      </c>
      <c r="L79" s="20"/>
      <c r="M79" s="18"/>
    </row>
    <row r="80" ht="24.95" customHeight="1" spans="1:13">
      <c r="A80" s="13">
        <v>77</v>
      </c>
      <c r="B80" s="13" t="s">
        <v>89</v>
      </c>
      <c r="C80" s="13">
        <v>490274</v>
      </c>
      <c r="D80" s="13" t="s">
        <v>15</v>
      </c>
      <c r="E80" s="13">
        <v>20</v>
      </c>
      <c r="F80" s="13">
        <v>16</v>
      </c>
      <c r="G80" s="13">
        <v>7</v>
      </c>
      <c r="H80" s="13">
        <v>5</v>
      </c>
      <c r="I80" s="13" t="s">
        <v>27</v>
      </c>
      <c r="J80" s="13">
        <v>48</v>
      </c>
      <c r="K80" s="19" t="str">
        <f t="shared" si="2"/>
        <v>否</v>
      </c>
      <c r="L80" s="20"/>
      <c r="M80" s="18"/>
    </row>
    <row r="81" ht="24.95" customHeight="1" spans="1:13">
      <c r="A81" s="13">
        <v>78</v>
      </c>
      <c r="B81" s="13" t="s">
        <v>90</v>
      </c>
      <c r="C81" s="13">
        <v>490055</v>
      </c>
      <c r="D81" s="13" t="s">
        <v>15</v>
      </c>
      <c r="E81" s="13">
        <v>18</v>
      </c>
      <c r="F81" s="13">
        <v>21</v>
      </c>
      <c r="G81" s="13">
        <v>9</v>
      </c>
      <c r="H81" s="13"/>
      <c r="I81" s="13"/>
      <c r="J81" s="13">
        <v>48</v>
      </c>
      <c r="K81" s="19" t="str">
        <f t="shared" si="2"/>
        <v>否</v>
      </c>
      <c r="L81" s="20"/>
      <c r="M81" s="18"/>
    </row>
    <row r="82" ht="24.95" customHeight="1" spans="1:13">
      <c r="A82" s="13">
        <v>79</v>
      </c>
      <c r="B82" s="13" t="s">
        <v>91</v>
      </c>
      <c r="C82" s="13">
        <v>490105</v>
      </c>
      <c r="D82" s="13" t="s">
        <v>15</v>
      </c>
      <c r="E82" s="13">
        <v>25</v>
      </c>
      <c r="F82" s="13">
        <v>10</v>
      </c>
      <c r="G82" s="13">
        <v>12</v>
      </c>
      <c r="H82" s="13"/>
      <c r="I82" s="13"/>
      <c r="J82" s="13">
        <v>47</v>
      </c>
      <c r="K82" s="19" t="str">
        <f t="shared" si="2"/>
        <v>否</v>
      </c>
      <c r="L82" s="20"/>
      <c r="M82" s="18"/>
    </row>
    <row r="83" ht="24.95" customHeight="1" spans="1:13">
      <c r="A83" s="13">
        <v>80</v>
      </c>
      <c r="B83" s="13" t="s">
        <v>92</v>
      </c>
      <c r="C83" s="13">
        <v>490260</v>
      </c>
      <c r="D83" s="13" t="s">
        <v>15</v>
      </c>
      <c r="E83" s="13">
        <v>23</v>
      </c>
      <c r="F83" s="13">
        <v>9</v>
      </c>
      <c r="G83" s="13">
        <v>10</v>
      </c>
      <c r="H83" s="13">
        <v>5</v>
      </c>
      <c r="I83" s="13" t="s">
        <v>27</v>
      </c>
      <c r="J83" s="13">
        <v>47</v>
      </c>
      <c r="K83" s="19" t="str">
        <f t="shared" si="2"/>
        <v>否</v>
      </c>
      <c r="L83" s="20"/>
      <c r="M83" s="18"/>
    </row>
    <row r="84" ht="24.95" customHeight="1" spans="1:13">
      <c r="A84" s="13">
        <v>81</v>
      </c>
      <c r="B84" s="13" t="s">
        <v>93</v>
      </c>
      <c r="C84" s="13">
        <v>490099</v>
      </c>
      <c r="D84" s="13" t="s">
        <v>15</v>
      </c>
      <c r="E84" s="13">
        <v>20</v>
      </c>
      <c r="F84" s="13">
        <v>18</v>
      </c>
      <c r="G84" s="13">
        <v>9</v>
      </c>
      <c r="H84" s="13"/>
      <c r="I84" s="13"/>
      <c r="J84" s="13">
        <v>47</v>
      </c>
      <c r="K84" s="19" t="str">
        <f t="shared" si="2"/>
        <v>否</v>
      </c>
      <c r="L84" s="20"/>
      <c r="M84" s="18"/>
    </row>
    <row r="85" ht="24.95" customHeight="1" spans="1:13">
      <c r="A85" s="13">
        <v>82</v>
      </c>
      <c r="B85" s="13" t="s">
        <v>94</v>
      </c>
      <c r="C85" s="13">
        <v>490033</v>
      </c>
      <c r="D85" s="13" t="s">
        <v>15</v>
      </c>
      <c r="E85" s="13">
        <v>20</v>
      </c>
      <c r="F85" s="13">
        <v>17</v>
      </c>
      <c r="G85" s="13">
        <v>10</v>
      </c>
      <c r="H85" s="13"/>
      <c r="I85" s="13"/>
      <c r="J85" s="13">
        <v>47</v>
      </c>
      <c r="K85" s="19" t="str">
        <f t="shared" si="2"/>
        <v>否</v>
      </c>
      <c r="L85" s="20"/>
      <c r="M85" s="18"/>
    </row>
    <row r="86" s="1" customFormat="1" ht="24.95" customHeight="1" spans="1:13">
      <c r="A86" s="13">
        <v>83</v>
      </c>
      <c r="B86" s="13" t="s">
        <v>95</v>
      </c>
      <c r="C86" s="13">
        <v>490109</v>
      </c>
      <c r="D86" s="13" t="s">
        <v>15</v>
      </c>
      <c r="E86" s="13">
        <v>25</v>
      </c>
      <c r="F86" s="13">
        <v>13</v>
      </c>
      <c r="G86" s="13">
        <v>8</v>
      </c>
      <c r="H86" s="13"/>
      <c r="I86" s="13"/>
      <c r="J86" s="13">
        <v>46</v>
      </c>
      <c r="K86" s="19" t="str">
        <f t="shared" si="2"/>
        <v>否</v>
      </c>
      <c r="L86" s="20"/>
      <c r="M86" s="31"/>
    </row>
    <row r="87" ht="24.95" customHeight="1" spans="1:13">
      <c r="A87" s="13">
        <v>84</v>
      </c>
      <c r="B87" s="13" t="s">
        <v>96</v>
      </c>
      <c r="C87" s="13">
        <v>490211</v>
      </c>
      <c r="D87" s="13" t="s">
        <v>15</v>
      </c>
      <c r="E87" s="13">
        <v>23</v>
      </c>
      <c r="F87" s="13">
        <v>14</v>
      </c>
      <c r="G87" s="13">
        <v>9</v>
      </c>
      <c r="H87" s="13"/>
      <c r="I87" s="13"/>
      <c r="J87" s="13">
        <v>46</v>
      </c>
      <c r="K87" s="19" t="str">
        <f t="shared" si="2"/>
        <v>否</v>
      </c>
      <c r="L87" s="20"/>
      <c r="M87" s="18"/>
    </row>
    <row r="88" ht="24.95" customHeight="1" spans="1:13">
      <c r="A88" s="13">
        <v>85</v>
      </c>
      <c r="B88" s="13" t="s">
        <v>97</v>
      </c>
      <c r="C88" s="13">
        <v>490328</v>
      </c>
      <c r="D88" s="13" t="s">
        <v>15</v>
      </c>
      <c r="E88" s="13">
        <v>22</v>
      </c>
      <c r="F88" s="13">
        <v>16</v>
      </c>
      <c r="G88" s="13">
        <v>8</v>
      </c>
      <c r="H88" s="13"/>
      <c r="I88" s="13"/>
      <c r="J88" s="13">
        <v>46</v>
      </c>
      <c r="K88" s="19" t="str">
        <f t="shared" si="2"/>
        <v>否</v>
      </c>
      <c r="L88" s="20"/>
      <c r="M88" s="18"/>
    </row>
    <row r="89" ht="24.95" customHeight="1" spans="1:13">
      <c r="A89" s="13">
        <v>86</v>
      </c>
      <c r="B89" s="13" t="s">
        <v>98</v>
      </c>
      <c r="C89" s="13">
        <v>490324</v>
      </c>
      <c r="D89" s="13" t="s">
        <v>15</v>
      </c>
      <c r="E89" s="13">
        <v>22</v>
      </c>
      <c r="F89" s="13">
        <v>15</v>
      </c>
      <c r="G89" s="13">
        <v>9</v>
      </c>
      <c r="H89" s="13"/>
      <c r="I89" s="13"/>
      <c r="J89" s="13">
        <v>46</v>
      </c>
      <c r="K89" s="19" t="str">
        <f t="shared" si="2"/>
        <v>否</v>
      </c>
      <c r="L89" s="20"/>
      <c r="M89" s="18"/>
    </row>
    <row r="90" ht="24.95" customHeight="1" spans="1:13">
      <c r="A90" s="13">
        <v>87</v>
      </c>
      <c r="B90" s="13" t="s">
        <v>99</v>
      </c>
      <c r="C90" s="13">
        <v>490235</v>
      </c>
      <c r="D90" s="13" t="s">
        <v>15</v>
      </c>
      <c r="E90" s="13">
        <v>21</v>
      </c>
      <c r="F90" s="13">
        <v>17</v>
      </c>
      <c r="G90" s="13">
        <v>8</v>
      </c>
      <c r="H90" s="13"/>
      <c r="I90" s="13"/>
      <c r="J90" s="13">
        <v>46</v>
      </c>
      <c r="K90" s="19" t="str">
        <f t="shared" si="2"/>
        <v>否</v>
      </c>
      <c r="L90" s="20"/>
      <c r="M90" s="18"/>
    </row>
    <row r="91" ht="24.95" customHeight="1" spans="1:13">
      <c r="A91" s="13">
        <v>88</v>
      </c>
      <c r="B91" s="13" t="s">
        <v>100</v>
      </c>
      <c r="C91" s="13">
        <v>490194</v>
      </c>
      <c r="D91" s="13" t="s">
        <v>15</v>
      </c>
      <c r="E91" s="13">
        <v>20</v>
      </c>
      <c r="F91" s="13">
        <v>17</v>
      </c>
      <c r="G91" s="13">
        <v>9</v>
      </c>
      <c r="H91" s="13"/>
      <c r="I91" s="13"/>
      <c r="J91" s="13">
        <v>46</v>
      </c>
      <c r="K91" s="19" t="str">
        <f t="shared" si="2"/>
        <v>否</v>
      </c>
      <c r="L91" s="20"/>
      <c r="M91" s="18"/>
    </row>
    <row r="92" ht="24.95" customHeight="1" spans="1:13">
      <c r="A92" s="13">
        <v>89</v>
      </c>
      <c r="B92" s="13" t="s">
        <v>101</v>
      </c>
      <c r="C92" s="13">
        <v>490152</v>
      </c>
      <c r="D92" s="13" t="s">
        <v>15</v>
      </c>
      <c r="E92" s="13">
        <v>20</v>
      </c>
      <c r="F92" s="13">
        <v>14</v>
      </c>
      <c r="G92" s="13">
        <v>12</v>
      </c>
      <c r="H92" s="13"/>
      <c r="I92" s="13"/>
      <c r="J92" s="13">
        <v>46</v>
      </c>
      <c r="K92" s="19" t="str">
        <f t="shared" si="2"/>
        <v>否</v>
      </c>
      <c r="L92" s="20"/>
      <c r="M92" s="18"/>
    </row>
    <row r="93" ht="24.95" customHeight="1" spans="1:13">
      <c r="A93" s="13">
        <v>90</v>
      </c>
      <c r="B93" s="13" t="s">
        <v>102</v>
      </c>
      <c r="C93" s="13">
        <v>490108</v>
      </c>
      <c r="D93" s="13" t="s">
        <v>15</v>
      </c>
      <c r="E93" s="13">
        <v>19</v>
      </c>
      <c r="F93" s="13">
        <v>17</v>
      </c>
      <c r="G93" s="13">
        <v>10</v>
      </c>
      <c r="H93" s="13"/>
      <c r="I93" s="13"/>
      <c r="J93" s="13">
        <v>46</v>
      </c>
      <c r="K93" s="19" t="str">
        <f t="shared" si="2"/>
        <v>否</v>
      </c>
      <c r="L93" s="20"/>
      <c r="M93" s="18"/>
    </row>
    <row r="94" ht="24.95" customHeight="1" spans="1:13">
      <c r="A94" s="13">
        <v>91</v>
      </c>
      <c r="B94" s="13" t="s">
        <v>103</v>
      </c>
      <c r="C94" s="13">
        <v>490096</v>
      </c>
      <c r="D94" s="13" t="s">
        <v>15</v>
      </c>
      <c r="E94" s="13">
        <v>27</v>
      </c>
      <c r="F94" s="13">
        <v>12</v>
      </c>
      <c r="G94" s="13">
        <v>6</v>
      </c>
      <c r="H94" s="13"/>
      <c r="I94" s="13"/>
      <c r="J94" s="13">
        <v>45</v>
      </c>
      <c r="K94" s="19" t="str">
        <f t="shared" si="2"/>
        <v>否</v>
      </c>
      <c r="L94" s="20"/>
      <c r="M94" s="18"/>
    </row>
    <row r="95" ht="24.95" customHeight="1" spans="1:13">
      <c r="A95" s="13">
        <v>92</v>
      </c>
      <c r="B95" s="13" t="s">
        <v>104</v>
      </c>
      <c r="C95" s="13">
        <v>490299</v>
      </c>
      <c r="D95" s="13" t="s">
        <v>15</v>
      </c>
      <c r="E95" s="13">
        <v>21</v>
      </c>
      <c r="F95" s="13">
        <v>14</v>
      </c>
      <c r="G95" s="13">
        <v>10</v>
      </c>
      <c r="H95" s="13"/>
      <c r="I95" s="13"/>
      <c r="J95" s="13">
        <v>45</v>
      </c>
      <c r="K95" s="19" t="str">
        <f t="shared" si="2"/>
        <v>否</v>
      </c>
      <c r="L95" s="20"/>
      <c r="M95" s="18"/>
    </row>
    <row r="96" ht="24.95" customHeight="1" spans="1:13">
      <c r="A96" s="13">
        <v>93</v>
      </c>
      <c r="B96" s="13" t="s">
        <v>105</v>
      </c>
      <c r="C96" s="13">
        <v>490339</v>
      </c>
      <c r="D96" s="13" t="s">
        <v>15</v>
      </c>
      <c r="E96" s="13">
        <v>19</v>
      </c>
      <c r="F96" s="13">
        <v>19</v>
      </c>
      <c r="G96" s="13">
        <v>7</v>
      </c>
      <c r="H96" s="13"/>
      <c r="I96" s="13"/>
      <c r="J96" s="13">
        <v>45</v>
      </c>
      <c r="K96" s="19" t="str">
        <f t="shared" ref="K96:K138" si="3">IF(A96&lt;28,"是","否")</f>
        <v>否</v>
      </c>
      <c r="L96" s="20"/>
      <c r="M96" s="18"/>
    </row>
    <row r="97" ht="24.95" customHeight="1" spans="1:13">
      <c r="A97" s="13">
        <v>94</v>
      </c>
      <c r="B97" s="13" t="s">
        <v>25</v>
      </c>
      <c r="C97" s="13">
        <v>490149</v>
      </c>
      <c r="D97" s="13" t="s">
        <v>15</v>
      </c>
      <c r="E97" s="13">
        <v>17</v>
      </c>
      <c r="F97" s="13">
        <v>16</v>
      </c>
      <c r="G97" s="13">
        <v>12</v>
      </c>
      <c r="H97" s="13"/>
      <c r="I97" s="13"/>
      <c r="J97" s="13">
        <v>45</v>
      </c>
      <c r="K97" s="19" t="str">
        <f t="shared" si="3"/>
        <v>否</v>
      </c>
      <c r="L97" s="20"/>
      <c r="M97" s="18"/>
    </row>
    <row r="98" ht="24.95" customHeight="1" spans="1:13">
      <c r="A98" s="13">
        <v>95</v>
      </c>
      <c r="B98" s="13" t="s">
        <v>106</v>
      </c>
      <c r="C98" s="13">
        <v>490180</v>
      </c>
      <c r="D98" s="13" t="s">
        <v>15</v>
      </c>
      <c r="E98" s="13">
        <v>16</v>
      </c>
      <c r="F98" s="13">
        <v>20</v>
      </c>
      <c r="G98" s="13">
        <v>9</v>
      </c>
      <c r="H98" s="13"/>
      <c r="I98" s="13"/>
      <c r="J98" s="13">
        <v>45</v>
      </c>
      <c r="K98" s="19" t="str">
        <f t="shared" si="3"/>
        <v>否</v>
      </c>
      <c r="L98" s="20"/>
      <c r="M98" s="18"/>
    </row>
    <row r="99" ht="24.95" customHeight="1" spans="1:13">
      <c r="A99" s="13">
        <v>96</v>
      </c>
      <c r="B99" s="13" t="s">
        <v>107</v>
      </c>
      <c r="C99" s="13">
        <v>490127</v>
      </c>
      <c r="D99" s="13" t="s">
        <v>15</v>
      </c>
      <c r="E99" s="13">
        <v>22</v>
      </c>
      <c r="F99" s="13">
        <v>14</v>
      </c>
      <c r="G99" s="13">
        <v>8</v>
      </c>
      <c r="H99" s="13"/>
      <c r="I99" s="13"/>
      <c r="J99" s="13">
        <v>44</v>
      </c>
      <c r="K99" s="19" t="str">
        <f t="shared" si="3"/>
        <v>否</v>
      </c>
      <c r="L99" s="20"/>
      <c r="M99" s="18"/>
    </row>
    <row r="100" ht="24.95" customHeight="1" spans="1:13">
      <c r="A100" s="13">
        <v>97</v>
      </c>
      <c r="B100" s="13" t="s">
        <v>108</v>
      </c>
      <c r="C100" s="13">
        <v>490088</v>
      </c>
      <c r="D100" s="13" t="s">
        <v>15</v>
      </c>
      <c r="E100" s="13">
        <v>21</v>
      </c>
      <c r="F100" s="13">
        <v>14</v>
      </c>
      <c r="G100" s="13">
        <v>9</v>
      </c>
      <c r="H100" s="13"/>
      <c r="I100" s="13"/>
      <c r="J100" s="13">
        <v>44</v>
      </c>
      <c r="K100" s="19" t="str">
        <f t="shared" si="3"/>
        <v>否</v>
      </c>
      <c r="L100" s="20"/>
      <c r="M100" s="18"/>
    </row>
    <row r="101" ht="24.95" customHeight="1" spans="1:13">
      <c r="A101" s="13">
        <v>98</v>
      </c>
      <c r="B101" s="13" t="s">
        <v>93</v>
      </c>
      <c r="C101" s="13">
        <v>490191</v>
      </c>
      <c r="D101" s="13" t="s">
        <v>15</v>
      </c>
      <c r="E101" s="13">
        <v>21</v>
      </c>
      <c r="F101" s="13">
        <v>13</v>
      </c>
      <c r="G101" s="13">
        <v>10</v>
      </c>
      <c r="H101" s="13"/>
      <c r="I101" s="13"/>
      <c r="J101" s="13">
        <v>44</v>
      </c>
      <c r="K101" s="19" t="str">
        <f t="shared" si="3"/>
        <v>否</v>
      </c>
      <c r="L101" s="20"/>
      <c r="M101" s="18"/>
    </row>
    <row r="102" ht="24.95" customHeight="1" spans="1:13">
      <c r="A102" s="13">
        <v>99</v>
      </c>
      <c r="B102" s="13" t="s">
        <v>109</v>
      </c>
      <c r="C102" s="13">
        <v>490106</v>
      </c>
      <c r="D102" s="13" t="s">
        <v>15</v>
      </c>
      <c r="E102" s="13">
        <v>21</v>
      </c>
      <c r="F102" s="13">
        <v>11</v>
      </c>
      <c r="G102" s="13">
        <v>12</v>
      </c>
      <c r="H102" s="13"/>
      <c r="I102" s="13"/>
      <c r="J102" s="13">
        <v>44</v>
      </c>
      <c r="K102" s="19" t="str">
        <f t="shared" si="3"/>
        <v>否</v>
      </c>
      <c r="L102" s="20"/>
      <c r="M102" s="18"/>
    </row>
    <row r="103" ht="24.95" customHeight="1" spans="1:13">
      <c r="A103" s="13">
        <v>100</v>
      </c>
      <c r="B103" s="13" t="s">
        <v>110</v>
      </c>
      <c r="C103" s="13">
        <v>490289</v>
      </c>
      <c r="D103" s="13" t="s">
        <v>15</v>
      </c>
      <c r="E103" s="13">
        <v>18</v>
      </c>
      <c r="F103" s="13">
        <v>17</v>
      </c>
      <c r="G103" s="13">
        <v>9</v>
      </c>
      <c r="H103" s="13"/>
      <c r="I103" s="13"/>
      <c r="J103" s="13">
        <v>44</v>
      </c>
      <c r="K103" s="19" t="str">
        <f t="shared" si="3"/>
        <v>否</v>
      </c>
      <c r="L103" s="20"/>
      <c r="M103" s="18"/>
    </row>
    <row r="104" ht="24.95" customHeight="1" spans="1:13">
      <c r="A104" s="13">
        <v>101</v>
      </c>
      <c r="B104" s="13" t="s">
        <v>111</v>
      </c>
      <c r="C104" s="13">
        <v>490120</v>
      </c>
      <c r="D104" s="13" t="s">
        <v>15</v>
      </c>
      <c r="E104" s="13">
        <v>26</v>
      </c>
      <c r="F104" s="13">
        <v>10</v>
      </c>
      <c r="G104" s="13">
        <v>7</v>
      </c>
      <c r="H104" s="13"/>
      <c r="I104" s="13"/>
      <c r="J104" s="13">
        <v>43</v>
      </c>
      <c r="K104" s="19" t="str">
        <f t="shared" si="3"/>
        <v>否</v>
      </c>
      <c r="L104" s="20"/>
      <c r="M104" s="18"/>
    </row>
    <row r="105" ht="24.95" customHeight="1" spans="1:13">
      <c r="A105" s="13">
        <v>102</v>
      </c>
      <c r="B105" s="13" t="s">
        <v>112</v>
      </c>
      <c r="C105" s="13">
        <v>490112</v>
      </c>
      <c r="D105" s="13" t="s">
        <v>15</v>
      </c>
      <c r="E105" s="13">
        <v>23</v>
      </c>
      <c r="F105" s="13">
        <v>12</v>
      </c>
      <c r="G105" s="13">
        <v>8</v>
      </c>
      <c r="H105" s="13"/>
      <c r="I105" s="13"/>
      <c r="J105" s="13">
        <v>43</v>
      </c>
      <c r="K105" s="19" t="str">
        <f t="shared" si="3"/>
        <v>否</v>
      </c>
      <c r="L105" s="20"/>
      <c r="M105" s="18"/>
    </row>
    <row r="106" ht="24.95" customHeight="1" spans="1:13">
      <c r="A106" s="13">
        <v>103</v>
      </c>
      <c r="B106" s="13" t="s">
        <v>113</v>
      </c>
      <c r="C106" s="13">
        <v>490162</v>
      </c>
      <c r="D106" s="13" t="s">
        <v>15</v>
      </c>
      <c r="E106" s="13">
        <v>23</v>
      </c>
      <c r="F106" s="13">
        <v>11</v>
      </c>
      <c r="G106" s="13">
        <v>9</v>
      </c>
      <c r="H106" s="13"/>
      <c r="I106" s="13"/>
      <c r="J106" s="13">
        <v>43</v>
      </c>
      <c r="K106" s="19" t="str">
        <f t="shared" si="3"/>
        <v>否</v>
      </c>
      <c r="L106" s="20"/>
      <c r="M106" s="18"/>
    </row>
    <row r="107" ht="24.95" customHeight="1" spans="1:13">
      <c r="A107" s="13">
        <v>104</v>
      </c>
      <c r="B107" s="13" t="s">
        <v>114</v>
      </c>
      <c r="C107" s="13">
        <v>490019</v>
      </c>
      <c r="D107" s="13" t="s">
        <v>15</v>
      </c>
      <c r="E107" s="13">
        <v>22</v>
      </c>
      <c r="F107" s="13">
        <v>13</v>
      </c>
      <c r="G107" s="13">
        <v>8</v>
      </c>
      <c r="H107" s="13"/>
      <c r="I107" s="13"/>
      <c r="J107" s="13">
        <v>43</v>
      </c>
      <c r="K107" s="19" t="str">
        <f t="shared" si="3"/>
        <v>否</v>
      </c>
      <c r="L107" s="20"/>
      <c r="M107" s="18"/>
    </row>
    <row r="108" ht="24.95" customHeight="1" spans="1:13">
      <c r="A108" s="13">
        <v>105</v>
      </c>
      <c r="B108" s="13" t="s">
        <v>115</v>
      </c>
      <c r="C108" s="13">
        <v>490174</v>
      </c>
      <c r="D108" s="13" t="s">
        <v>15</v>
      </c>
      <c r="E108" s="13">
        <v>22</v>
      </c>
      <c r="F108" s="13">
        <v>11</v>
      </c>
      <c r="G108" s="13">
        <v>10</v>
      </c>
      <c r="H108" s="13"/>
      <c r="I108" s="13"/>
      <c r="J108" s="13">
        <v>43</v>
      </c>
      <c r="K108" s="19" t="str">
        <f t="shared" si="3"/>
        <v>否</v>
      </c>
      <c r="L108" s="20"/>
      <c r="M108" s="18"/>
    </row>
    <row r="109" ht="24.95" customHeight="1" spans="1:13">
      <c r="A109" s="13">
        <v>106</v>
      </c>
      <c r="B109" s="13" t="s">
        <v>116</v>
      </c>
      <c r="C109" s="13">
        <v>490161</v>
      </c>
      <c r="D109" s="13" t="s">
        <v>15</v>
      </c>
      <c r="E109" s="13">
        <v>21</v>
      </c>
      <c r="F109" s="13">
        <v>11</v>
      </c>
      <c r="G109" s="13">
        <v>11</v>
      </c>
      <c r="H109" s="13"/>
      <c r="I109" s="13"/>
      <c r="J109" s="13">
        <v>43</v>
      </c>
      <c r="K109" s="19" t="str">
        <f t="shared" si="3"/>
        <v>否</v>
      </c>
      <c r="L109" s="20"/>
      <c r="M109" s="18"/>
    </row>
    <row r="110" ht="24.95" customHeight="1" spans="1:13">
      <c r="A110" s="13">
        <v>107</v>
      </c>
      <c r="B110" s="13" t="s">
        <v>117</v>
      </c>
      <c r="C110" s="13">
        <v>490141</v>
      </c>
      <c r="D110" s="13" t="s">
        <v>15</v>
      </c>
      <c r="E110" s="13">
        <v>20</v>
      </c>
      <c r="F110" s="13">
        <v>14</v>
      </c>
      <c r="G110" s="13">
        <v>9</v>
      </c>
      <c r="H110" s="13"/>
      <c r="I110" s="13"/>
      <c r="J110" s="13">
        <v>43</v>
      </c>
      <c r="K110" s="19" t="str">
        <f t="shared" si="3"/>
        <v>否</v>
      </c>
      <c r="L110" s="20"/>
      <c r="M110" s="18"/>
    </row>
    <row r="111" ht="24.95" customHeight="1" spans="1:13">
      <c r="A111" s="13">
        <v>108</v>
      </c>
      <c r="B111" s="13" t="s">
        <v>118</v>
      </c>
      <c r="C111" s="13">
        <v>490243</v>
      </c>
      <c r="D111" s="13" t="s">
        <v>15</v>
      </c>
      <c r="E111" s="13">
        <v>20</v>
      </c>
      <c r="F111" s="13">
        <v>14</v>
      </c>
      <c r="G111" s="13">
        <v>9</v>
      </c>
      <c r="H111" s="13"/>
      <c r="I111" s="13"/>
      <c r="J111" s="13">
        <v>43</v>
      </c>
      <c r="K111" s="19" t="str">
        <f t="shared" si="3"/>
        <v>否</v>
      </c>
      <c r="L111" s="20"/>
      <c r="M111" s="18"/>
    </row>
    <row r="112" ht="24.95" customHeight="1" spans="1:13">
      <c r="A112" s="13">
        <v>109</v>
      </c>
      <c r="B112" s="13" t="s">
        <v>119</v>
      </c>
      <c r="C112" s="13">
        <v>490204</v>
      </c>
      <c r="D112" s="13" t="s">
        <v>15</v>
      </c>
      <c r="E112" s="13">
        <v>19</v>
      </c>
      <c r="F112" s="13">
        <v>15</v>
      </c>
      <c r="G112" s="13">
        <v>9</v>
      </c>
      <c r="H112" s="13"/>
      <c r="I112" s="13"/>
      <c r="J112" s="13">
        <v>43</v>
      </c>
      <c r="K112" s="19" t="str">
        <f t="shared" si="3"/>
        <v>否</v>
      </c>
      <c r="L112" s="20"/>
      <c r="M112" s="18"/>
    </row>
    <row r="113" ht="24.95" customHeight="1" spans="1:13">
      <c r="A113" s="13">
        <v>110</v>
      </c>
      <c r="B113" s="13" t="s">
        <v>120</v>
      </c>
      <c r="C113" s="13">
        <v>490273</v>
      </c>
      <c r="D113" s="13" t="s">
        <v>15</v>
      </c>
      <c r="E113" s="13">
        <v>19</v>
      </c>
      <c r="F113" s="13">
        <v>14</v>
      </c>
      <c r="G113" s="13">
        <v>10</v>
      </c>
      <c r="H113" s="13"/>
      <c r="I113" s="13"/>
      <c r="J113" s="13">
        <v>43</v>
      </c>
      <c r="K113" s="19" t="str">
        <f t="shared" si="3"/>
        <v>否</v>
      </c>
      <c r="L113" s="20"/>
      <c r="M113" s="18"/>
    </row>
    <row r="114" ht="24.95" customHeight="1" spans="1:13">
      <c r="A114" s="13">
        <v>111</v>
      </c>
      <c r="B114" s="13" t="s">
        <v>121</v>
      </c>
      <c r="C114" s="13">
        <v>490264</v>
      </c>
      <c r="D114" s="13" t="s">
        <v>15</v>
      </c>
      <c r="E114" s="13">
        <v>18</v>
      </c>
      <c r="F114" s="13">
        <v>16</v>
      </c>
      <c r="G114" s="13">
        <v>9</v>
      </c>
      <c r="H114" s="13"/>
      <c r="I114" s="13"/>
      <c r="J114" s="13">
        <v>43</v>
      </c>
      <c r="K114" s="19" t="str">
        <f t="shared" si="3"/>
        <v>否</v>
      </c>
      <c r="L114" s="20"/>
      <c r="M114" s="18"/>
    </row>
    <row r="115" ht="24.95" customHeight="1" spans="1:13">
      <c r="A115" s="13">
        <v>112</v>
      </c>
      <c r="B115" s="13" t="s">
        <v>122</v>
      </c>
      <c r="C115" s="13">
        <v>490017</v>
      </c>
      <c r="D115" s="13" t="s">
        <v>15</v>
      </c>
      <c r="E115" s="13">
        <v>22</v>
      </c>
      <c r="F115" s="13">
        <v>13</v>
      </c>
      <c r="G115" s="13">
        <v>7</v>
      </c>
      <c r="H115" s="13"/>
      <c r="I115" s="13"/>
      <c r="J115" s="13">
        <v>42</v>
      </c>
      <c r="K115" s="19" t="str">
        <f t="shared" si="3"/>
        <v>否</v>
      </c>
      <c r="L115" s="20"/>
      <c r="M115" s="18"/>
    </row>
    <row r="116" ht="24.95" customHeight="1" spans="1:13">
      <c r="A116" s="13">
        <v>113</v>
      </c>
      <c r="B116" s="13" t="s">
        <v>123</v>
      </c>
      <c r="C116" s="13">
        <v>490210</v>
      </c>
      <c r="D116" s="13" t="s">
        <v>15</v>
      </c>
      <c r="E116" s="13">
        <v>22</v>
      </c>
      <c r="F116" s="13">
        <v>11</v>
      </c>
      <c r="G116" s="13">
        <v>9</v>
      </c>
      <c r="H116" s="13"/>
      <c r="I116" s="13"/>
      <c r="J116" s="13">
        <v>42</v>
      </c>
      <c r="K116" s="19" t="str">
        <f t="shared" si="3"/>
        <v>否</v>
      </c>
      <c r="L116" s="20"/>
      <c r="M116" s="18"/>
    </row>
    <row r="117" ht="24.95" customHeight="1" spans="1:13">
      <c r="A117" s="13">
        <v>114</v>
      </c>
      <c r="B117" s="13" t="s">
        <v>124</v>
      </c>
      <c r="C117" s="13">
        <v>490059</v>
      </c>
      <c r="D117" s="13" t="s">
        <v>15</v>
      </c>
      <c r="E117" s="13">
        <v>21</v>
      </c>
      <c r="F117" s="13">
        <v>11</v>
      </c>
      <c r="G117" s="13">
        <v>10</v>
      </c>
      <c r="H117" s="13"/>
      <c r="I117" s="13"/>
      <c r="J117" s="13">
        <v>42</v>
      </c>
      <c r="K117" s="19" t="str">
        <f t="shared" si="3"/>
        <v>否</v>
      </c>
      <c r="L117" s="20"/>
      <c r="M117" s="18"/>
    </row>
    <row r="118" ht="24.95" customHeight="1" spans="1:13">
      <c r="A118" s="13">
        <v>115</v>
      </c>
      <c r="B118" s="13" t="s">
        <v>125</v>
      </c>
      <c r="C118" s="13">
        <v>490085</v>
      </c>
      <c r="D118" s="13" t="s">
        <v>15</v>
      </c>
      <c r="E118" s="13">
        <v>20</v>
      </c>
      <c r="F118" s="13">
        <v>13</v>
      </c>
      <c r="G118" s="13">
        <v>9</v>
      </c>
      <c r="H118" s="13"/>
      <c r="I118" s="13"/>
      <c r="J118" s="13">
        <v>42</v>
      </c>
      <c r="K118" s="19" t="str">
        <f t="shared" si="3"/>
        <v>否</v>
      </c>
      <c r="L118" s="20"/>
      <c r="M118" s="18"/>
    </row>
    <row r="119" ht="24.95" customHeight="1" spans="1:13">
      <c r="A119" s="13">
        <v>116</v>
      </c>
      <c r="B119" s="13" t="s">
        <v>126</v>
      </c>
      <c r="C119" s="13">
        <v>490238</v>
      </c>
      <c r="D119" s="13" t="s">
        <v>15</v>
      </c>
      <c r="E119" s="13">
        <v>21</v>
      </c>
      <c r="F119" s="13">
        <v>12</v>
      </c>
      <c r="G119" s="13">
        <v>8</v>
      </c>
      <c r="H119" s="13"/>
      <c r="I119" s="13"/>
      <c r="J119" s="13">
        <v>41</v>
      </c>
      <c r="K119" s="19" t="str">
        <f t="shared" si="3"/>
        <v>否</v>
      </c>
      <c r="L119" s="20"/>
      <c r="M119" s="18"/>
    </row>
    <row r="120" ht="24.95" customHeight="1" spans="1:13">
      <c r="A120" s="13">
        <v>117</v>
      </c>
      <c r="B120" s="13" t="s">
        <v>127</v>
      </c>
      <c r="C120" s="13">
        <v>490117</v>
      </c>
      <c r="D120" s="13" t="s">
        <v>15</v>
      </c>
      <c r="E120" s="13">
        <v>21</v>
      </c>
      <c r="F120" s="13">
        <v>11</v>
      </c>
      <c r="G120" s="13">
        <v>9</v>
      </c>
      <c r="H120" s="13"/>
      <c r="I120" s="13"/>
      <c r="J120" s="13">
        <v>41</v>
      </c>
      <c r="K120" s="19" t="str">
        <f t="shared" si="3"/>
        <v>否</v>
      </c>
      <c r="L120" s="20"/>
      <c r="M120" s="18"/>
    </row>
    <row r="121" ht="24.95" customHeight="1" spans="1:13">
      <c r="A121" s="13">
        <v>118</v>
      </c>
      <c r="B121" s="13" t="s">
        <v>128</v>
      </c>
      <c r="C121" s="13">
        <v>490177</v>
      </c>
      <c r="D121" s="13" t="s">
        <v>15</v>
      </c>
      <c r="E121" s="13">
        <v>19</v>
      </c>
      <c r="F121" s="13">
        <v>13</v>
      </c>
      <c r="G121" s="13">
        <v>9</v>
      </c>
      <c r="H121" s="13"/>
      <c r="I121" s="13"/>
      <c r="J121" s="13">
        <v>41</v>
      </c>
      <c r="K121" s="19" t="str">
        <f t="shared" si="3"/>
        <v>否</v>
      </c>
      <c r="L121" s="20"/>
      <c r="M121" s="18"/>
    </row>
    <row r="122" ht="24.95" customHeight="1" spans="1:13">
      <c r="A122" s="13">
        <v>119</v>
      </c>
      <c r="B122" s="13" t="s">
        <v>66</v>
      </c>
      <c r="C122" s="13">
        <v>490295</v>
      </c>
      <c r="D122" s="13" t="s">
        <v>15</v>
      </c>
      <c r="E122" s="13">
        <v>17</v>
      </c>
      <c r="F122" s="13">
        <v>15</v>
      </c>
      <c r="G122" s="13">
        <v>9</v>
      </c>
      <c r="H122" s="13"/>
      <c r="I122" s="13"/>
      <c r="J122" s="13">
        <v>41</v>
      </c>
      <c r="K122" s="19" t="str">
        <f t="shared" si="3"/>
        <v>否</v>
      </c>
      <c r="L122" s="20"/>
      <c r="M122" s="18"/>
    </row>
    <row r="123" ht="24.95" customHeight="1" spans="1:13">
      <c r="A123" s="13">
        <v>120</v>
      </c>
      <c r="B123" s="13" t="s">
        <v>129</v>
      </c>
      <c r="C123" s="13">
        <v>490301</v>
      </c>
      <c r="D123" s="13" t="s">
        <v>15</v>
      </c>
      <c r="E123" s="13">
        <v>21</v>
      </c>
      <c r="F123" s="13">
        <v>11</v>
      </c>
      <c r="G123" s="13">
        <v>8</v>
      </c>
      <c r="H123" s="13"/>
      <c r="I123" s="13"/>
      <c r="J123" s="13">
        <v>40</v>
      </c>
      <c r="K123" s="19" t="str">
        <f t="shared" si="3"/>
        <v>否</v>
      </c>
      <c r="L123" s="20"/>
      <c r="M123" s="18"/>
    </row>
    <row r="124" ht="24.95" customHeight="1" spans="1:13">
      <c r="A124" s="13">
        <v>121</v>
      </c>
      <c r="B124" s="13" t="s">
        <v>130</v>
      </c>
      <c r="C124" s="13">
        <v>490209</v>
      </c>
      <c r="D124" s="13" t="s">
        <v>15</v>
      </c>
      <c r="E124" s="13">
        <v>20</v>
      </c>
      <c r="F124" s="13">
        <v>11</v>
      </c>
      <c r="G124" s="13">
        <v>9</v>
      </c>
      <c r="H124" s="13"/>
      <c r="I124" s="13"/>
      <c r="J124" s="13">
        <v>40</v>
      </c>
      <c r="K124" s="19" t="str">
        <f t="shared" si="3"/>
        <v>否</v>
      </c>
      <c r="L124" s="20"/>
      <c r="M124" s="18"/>
    </row>
    <row r="125" ht="24.95" customHeight="1" spans="1:13">
      <c r="A125" s="13">
        <v>122</v>
      </c>
      <c r="B125" s="13" t="s">
        <v>131</v>
      </c>
      <c r="C125" s="13">
        <v>490154</v>
      </c>
      <c r="D125" s="13" t="s">
        <v>15</v>
      </c>
      <c r="E125" s="13">
        <v>19</v>
      </c>
      <c r="F125" s="13">
        <v>14</v>
      </c>
      <c r="G125" s="13">
        <v>7</v>
      </c>
      <c r="H125" s="13"/>
      <c r="I125" s="13"/>
      <c r="J125" s="13">
        <v>40</v>
      </c>
      <c r="K125" s="19" t="str">
        <f t="shared" si="3"/>
        <v>否</v>
      </c>
      <c r="L125" s="20"/>
      <c r="M125" s="18"/>
    </row>
    <row r="126" ht="24.95" customHeight="1" spans="1:13">
      <c r="A126" s="13">
        <v>123</v>
      </c>
      <c r="B126" s="13" t="s">
        <v>14</v>
      </c>
      <c r="C126" s="13">
        <v>490039</v>
      </c>
      <c r="D126" s="13" t="s">
        <v>15</v>
      </c>
      <c r="E126" s="13">
        <v>18</v>
      </c>
      <c r="F126" s="13">
        <v>12</v>
      </c>
      <c r="G126" s="13">
        <v>10</v>
      </c>
      <c r="H126" s="13"/>
      <c r="I126" s="13"/>
      <c r="J126" s="13">
        <v>40</v>
      </c>
      <c r="K126" s="19" t="str">
        <f t="shared" si="3"/>
        <v>否</v>
      </c>
      <c r="L126" s="20"/>
      <c r="M126" s="18"/>
    </row>
    <row r="127" ht="24.95" customHeight="1" spans="1:13">
      <c r="A127" s="13">
        <v>124</v>
      </c>
      <c r="B127" s="13" t="s">
        <v>31</v>
      </c>
      <c r="C127" s="13">
        <v>490230</v>
      </c>
      <c r="D127" s="13" t="s">
        <v>15</v>
      </c>
      <c r="E127" s="13">
        <v>15</v>
      </c>
      <c r="F127" s="13">
        <v>17</v>
      </c>
      <c r="G127" s="13">
        <v>8</v>
      </c>
      <c r="H127" s="13"/>
      <c r="I127" s="13"/>
      <c r="J127" s="13">
        <v>40</v>
      </c>
      <c r="K127" s="19" t="str">
        <f t="shared" si="3"/>
        <v>否</v>
      </c>
      <c r="L127" s="20"/>
      <c r="M127" s="18"/>
    </row>
    <row r="128" ht="24.95" customHeight="1" spans="1:13">
      <c r="A128" s="13">
        <v>125</v>
      </c>
      <c r="B128" s="13" t="s">
        <v>132</v>
      </c>
      <c r="C128" s="13">
        <v>490018</v>
      </c>
      <c r="D128" s="13" t="s">
        <v>15</v>
      </c>
      <c r="E128" s="13">
        <v>21</v>
      </c>
      <c r="F128" s="13">
        <v>8</v>
      </c>
      <c r="G128" s="13">
        <v>9</v>
      </c>
      <c r="H128" s="13"/>
      <c r="I128" s="13"/>
      <c r="J128" s="13">
        <v>38</v>
      </c>
      <c r="K128" s="19" t="str">
        <f t="shared" si="3"/>
        <v>否</v>
      </c>
      <c r="L128" s="20"/>
      <c r="M128" s="18"/>
    </row>
    <row r="129" ht="24.95" customHeight="1" spans="1:13">
      <c r="A129" s="13">
        <v>126</v>
      </c>
      <c r="B129" s="13" t="s">
        <v>133</v>
      </c>
      <c r="C129" s="13">
        <v>490232</v>
      </c>
      <c r="D129" s="13" t="s">
        <v>15</v>
      </c>
      <c r="E129" s="13">
        <v>17</v>
      </c>
      <c r="F129" s="13">
        <v>10</v>
      </c>
      <c r="G129" s="13">
        <v>11</v>
      </c>
      <c r="H129" s="13"/>
      <c r="I129" s="13"/>
      <c r="J129" s="13">
        <v>38</v>
      </c>
      <c r="K129" s="19" t="str">
        <f t="shared" si="3"/>
        <v>否</v>
      </c>
      <c r="L129" s="20"/>
      <c r="M129" s="18"/>
    </row>
    <row r="130" ht="24.95" customHeight="1" spans="1:13">
      <c r="A130" s="13">
        <v>127</v>
      </c>
      <c r="B130" s="13" t="s">
        <v>134</v>
      </c>
      <c r="C130" s="13">
        <v>490143</v>
      </c>
      <c r="D130" s="13" t="s">
        <v>15</v>
      </c>
      <c r="E130" s="13">
        <v>15</v>
      </c>
      <c r="F130" s="13">
        <v>12</v>
      </c>
      <c r="G130" s="13">
        <v>11</v>
      </c>
      <c r="H130" s="13"/>
      <c r="I130" s="13"/>
      <c r="J130" s="13">
        <v>38</v>
      </c>
      <c r="K130" s="19" t="str">
        <f t="shared" si="3"/>
        <v>否</v>
      </c>
      <c r="L130" s="20"/>
      <c r="M130" s="18"/>
    </row>
    <row r="131" ht="24.95" customHeight="1" spans="1:13">
      <c r="A131" s="13">
        <v>128</v>
      </c>
      <c r="B131" s="13" t="s">
        <v>135</v>
      </c>
      <c r="C131" s="13">
        <v>490284</v>
      </c>
      <c r="D131" s="13" t="s">
        <v>15</v>
      </c>
      <c r="E131" s="13">
        <v>19</v>
      </c>
      <c r="F131" s="13">
        <v>8</v>
      </c>
      <c r="G131" s="13">
        <v>9</v>
      </c>
      <c r="H131" s="13"/>
      <c r="I131" s="13"/>
      <c r="J131" s="13">
        <v>36</v>
      </c>
      <c r="K131" s="19" t="str">
        <f t="shared" si="3"/>
        <v>否</v>
      </c>
      <c r="L131" s="20"/>
      <c r="M131" s="18"/>
    </row>
    <row r="132" ht="24.95" customHeight="1" spans="1:13">
      <c r="A132" s="13">
        <v>129</v>
      </c>
      <c r="B132" s="13" t="s">
        <v>136</v>
      </c>
      <c r="C132" s="13">
        <v>490080</v>
      </c>
      <c r="D132" s="13" t="s">
        <v>15</v>
      </c>
      <c r="E132" s="13">
        <v>17</v>
      </c>
      <c r="F132" s="13">
        <v>9</v>
      </c>
      <c r="G132" s="13">
        <v>10</v>
      </c>
      <c r="H132" s="13"/>
      <c r="I132" s="13"/>
      <c r="J132" s="13">
        <v>36</v>
      </c>
      <c r="K132" s="19" t="str">
        <f t="shared" si="3"/>
        <v>否</v>
      </c>
      <c r="L132" s="20"/>
      <c r="M132" s="18"/>
    </row>
    <row r="133" ht="24.95" customHeight="1" spans="1:13">
      <c r="A133" s="13">
        <v>130</v>
      </c>
      <c r="B133" s="13" t="s">
        <v>137</v>
      </c>
      <c r="C133" s="13">
        <v>490252</v>
      </c>
      <c r="D133" s="13" t="s">
        <v>15</v>
      </c>
      <c r="E133" s="13">
        <v>14</v>
      </c>
      <c r="F133" s="13">
        <v>11</v>
      </c>
      <c r="G133" s="13">
        <v>10</v>
      </c>
      <c r="H133" s="13"/>
      <c r="I133" s="13"/>
      <c r="J133" s="13">
        <v>35</v>
      </c>
      <c r="K133" s="19" t="str">
        <f t="shared" si="3"/>
        <v>否</v>
      </c>
      <c r="L133" s="20"/>
      <c r="M133" s="18"/>
    </row>
    <row r="134" ht="24.95" customHeight="1" spans="1:13">
      <c r="A134" s="13">
        <v>131</v>
      </c>
      <c r="B134" s="13" t="s">
        <v>138</v>
      </c>
      <c r="C134" s="13">
        <v>490303</v>
      </c>
      <c r="D134" s="13" t="s">
        <v>15</v>
      </c>
      <c r="E134" s="13">
        <v>13</v>
      </c>
      <c r="F134" s="13">
        <v>12</v>
      </c>
      <c r="G134" s="13">
        <v>6</v>
      </c>
      <c r="H134" s="13"/>
      <c r="I134" s="13"/>
      <c r="J134" s="13">
        <v>31</v>
      </c>
      <c r="K134" s="19" t="str">
        <f t="shared" si="3"/>
        <v>否</v>
      </c>
      <c r="L134" s="20"/>
      <c r="M134" s="18"/>
    </row>
    <row r="135" ht="24.95" customHeight="1" spans="1:13">
      <c r="A135" s="13">
        <v>132</v>
      </c>
      <c r="B135" s="13" t="s">
        <v>139</v>
      </c>
      <c r="C135" s="13">
        <v>490305</v>
      </c>
      <c r="D135" s="13" t="s">
        <v>15</v>
      </c>
      <c r="E135" s="13">
        <v>17</v>
      </c>
      <c r="F135" s="13">
        <v>3</v>
      </c>
      <c r="G135" s="13">
        <v>8</v>
      </c>
      <c r="H135" s="13"/>
      <c r="I135" s="13"/>
      <c r="J135" s="13">
        <v>28</v>
      </c>
      <c r="K135" s="19" t="str">
        <f t="shared" si="3"/>
        <v>否</v>
      </c>
      <c r="L135" s="20"/>
      <c r="M135" s="18"/>
    </row>
    <row r="136" ht="24.95" customHeight="1" spans="1:13">
      <c r="A136" s="13">
        <v>133</v>
      </c>
      <c r="B136" s="13" t="s">
        <v>140</v>
      </c>
      <c r="C136" s="13">
        <v>490103</v>
      </c>
      <c r="D136" s="13" t="s">
        <v>15</v>
      </c>
      <c r="E136" s="13">
        <v>0</v>
      </c>
      <c r="F136" s="13">
        <v>0</v>
      </c>
      <c r="G136" s="13">
        <v>0</v>
      </c>
      <c r="H136" s="13"/>
      <c r="I136" s="13"/>
      <c r="J136" s="13">
        <v>0</v>
      </c>
      <c r="K136" s="19" t="str">
        <f t="shared" si="3"/>
        <v>否</v>
      </c>
      <c r="L136" s="20"/>
      <c r="M136" s="18"/>
    </row>
    <row r="137" ht="24.95" customHeight="1" spans="1:13">
      <c r="A137" s="13">
        <v>134</v>
      </c>
      <c r="B137" s="13" t="s">
        <v>141</v>
      </c>
      <c r="C137" s="13">
        <v>490279</v>
      </c>
      <c r="D137" s="13" t="s">
        <v>15</v>
      </c>
      <c r="E137" s="13">
        <v>0</v>
      </c>
      <c r="F137" s="13">
        <v>0</v>
      </c>
      <c r="G137" s="13">
        <v>0</v>
      </c>
      <c r="H137" s="13"/>
      <c r="I137" s="13"/>
      <c r="J137" s="13">
        <v>0</v>
      </c>
      <c r="K137" s="19" t="str">
        <f t="shared" si="3"/>
        <v>否</v>
      </c>
      <c r="L137" s="20"/>
      <c r="M137" s="18"/>
    </row>
    <row r="138" ht="24.95" customHeight="1" spans="1:13">
      <c r="A138" s="13">
        <v>135</v>
      </c>
      <c r="B138" s="13" t="s">
        <v>142</v>
      </c>
      <c r="C138" s="13">
        <v>490331</v>
      </c>
      <c r="D138" s="13" t="s">
        <v>15</v>
      </c>
      <c r="E138" s="13">
        <v>0</v>
      </c>
      <c r="F138" s="13">
        <v>0</v>
      </c>
      <c r="G138" s="13">
        <v>0</v>
      </c>
      <c r="H138" s="13"/>
      <c r="I138" s="13"/>
      <c r="J138" s="13">
        <v>0</v>
      </c>
      <c r="K138" s="19" t="str">
        <f t="shared" si="3"/>
        <v>否</v>
      </c>
      <c r="L138" s="20"/>
      <c r="M138" s="18"/>
    </row>
    <row r="139" ht="24.95" customHeight="1" spans="1:1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22"/>
      <c r="L139" s="23"/>
      <c r="M139" s="18"/>
    </row>
    <row r="140" ht="24.95" customHeight="1" spans="1:1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22"/>
      <c r="L140" s="23"/>
      <c r="M140" s="18"/>
    </row>
    <row r="141" ht="24.95" customHeight="1" spans="1:1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22"/>
      <c r="L141" s="23"/>
      <c r="M141" s="18"/>
    </row>
    <row r="142" ht="24.95" customHeight="1" spans="1:1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22"/>
      <c r="L142" s="23"/>
      <c r="M142" s="18"/>
    </row>
    <row r="143" ht="24.95" customHeight="1" spans="1:1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22"/>
      <c r="L143" s="23"/>
      <c r="M143" s="18"/>
    </row>
    <row r="144" ht="24.95" customHeight="1" spans="1:1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22"/>
      <c r="L144" s="23"/>
      <c r="M144" s="18"/>
    </row>
    <row r="145" ht="24.95" customHeight="1" spans="1:1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22"/>
      <c r="L145" s="23"/>
      <c r="M145" s="18"/>
    </row>
    <row r="146" ht="24.95" customHeight="1" spans="1:1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22"/>
      <c r="L146" s="23"/>
      <c r="M146" s="18"/>
    </row>
    <row r="147" ht="24.95" customHeight="1" spans="1:1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22"/>
      <c r="L147" s="23"/>
      <c r="M147" s="18"/>
    </row>
    <row r="148" ht="24.95" customHeight="1" spans="1:1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22"/>
      <c r="L148" s="23"/>
      <c r="M148" s="18"/>
    </row>
    <row r="149" ht="24.95" customHeight="1" spans="1:1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22"/>
      <c r="L149" s="23"/>
      <c r="M149" s="18"/>
    </row>
    <row r="150" ht="24.95" customHeight="1" spans="1:1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22"/>
      <c r="L150" s="23"/>
      <c r="M150" s="18"/>
    </row>
    <row r="151" ht="24.95" customHeight="1" spans="1:1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22"/>
      <c r="L151" s="23"/>
      <c r="M151" s="18"/>
    </row>
    <row r="152" ht="24.95" customHeight="1" spans="1:1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22"/>
      <c r="L152" s="23"/>
      <c r="M152" s="18"/>
    </row>
    <row r="153" ht="24.95" customHeight="1" spans="1:1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22"/>
      <c r="L153" s="23"/>
      <c r="M153" s="18"/>
    </row>
    <row r="154" ht="24.95" customHeight="1" spans="1:1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22"/>
      <c r="L154" s="23"/>
      <c r="M154" s="18"/>
    </row>
    <row r="155" ht="24.95" customHeight="1" spans="1:1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22"/>
      <c r="L155" s="23"/>
      <c r="M155" s="18"/>
    </row>
    <row r="156" ht="24.95" customHeight="1" spans="1:1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22"/>
      <c r="L156" s="23"/>
      <c r="M156" s="18"/>
    </row>
    <row r="157" ht="24.95" customHeight="1" spans="1:1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22"/>
      <c r="L157" s="23"/>
      <c r="M157" s="18"/>
    </row>
    <row r="158" ht="24.95" customHeight="1" spans="1:1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22"/>
      <c r="L158" s="23"/>
      <c r="M158" s="18"/>
    </row>
    <row r="159" ht="24.95" customHeight="1" spans="1:1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22"/>
      <c r="L159" s="23"/>
      <c r="M159" s="18"/>
    </row>
    <row r="160" ht="24.95" customHeight="1" spans="1:1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22"/>
      <c r="L160" s="23"/>
      <c r="M160" s="18"/>
    </row>
    <row r="161" ht="24.95" customHeight="1" spans="1:1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22"/>
      <c r="L161" s="23"/>
      <c r="M161" s="18"/>
    </row>
    <row r="162" ht="24.95" customHeight="1" spans="1:1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22"/>
      <c r="L162" s="23"/>
      <c r="M162" s="18"/>
    </row>
    <row r="163" ht="24.95" customHeight="1" spans="1:1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22"/>
      <c r="L163" s="23"/>
      <c r="M163" s="18"/>
    </row>
    <row r="164" ht="24.95" customHeight="1" spans="1:1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22"/>
      <c r="L164" s="23"/>
      <c r="M164" s="18"/>
    </row>
    <row r="165" ht="24.95" customHeight="1" spans="1:1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22"/>
      <c r="L165" s="23"/>
      <c r="M165" s="18"/>
    </row>
    <row r="166" ht="24.95" customHeight="1" spans="1:1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22"/>
      <c r="L166" s="23"/>
      <c r="M166" s="18"/>
    </row>
    <row r="167" ht="24.95" customHeight="1" spans="1:1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22"/>
      <c r="L167" s="23"/>
      <c r="M167" s="18"/>
    </row>
    <row r="168" ht="24.95" customHeight="1" spans="1:1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22"/>
      <c r="L168" s="23"/>
      <c r="M168" s="18"/>
    </row>
    <row r="169" ht="24.95" customHeight="1" spans="1:1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22"/>
      <c r="L169" s="23"/>
      <c r="M169" s="18"/>
    </row>
    <row r="170" ht="24.95" customHeight="1" spans="1:1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22"/>
      <c r="L170" s="23"/>
      <c r="M170" s="18"/>
    </row>
    <row r="171" ht="24.95" customHeight="1" spans="1:1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22"/>
      <c r="L171" s="23"/>
      <c r="M171" s="18"/>
    </row>
    <row r="172" ht="24.95" customHeight="1" spans="1:1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22"/>
      <c r="L172" s="23"/>
      <c r="M172" s="18"/>
    </row>
    <row r="173" ht="24.95" customHeight="1" spans="1:1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22"/>
      <c r="L173" s="23"/>
      <c r="M173" s="18"/>
    </row>
    <row r="174" ht="24.95" customHeight="1" spans="1:1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22"/>
      <c r="L174" s="23"/>
      <c r="M174" s="18"/>
    </row>
    <row r="175" ht="24.95" customHeight="1" spans="1:1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22"/>
      <c r="L175" s="23"/>
      <c r="M175" s="18"/>
    </row>
    <row r="176" ht="24.95" customHeight="1" spans="1:1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22"/>
      <c r="L176" s="23"/>
      <c r="M176" s="18"/>
    </row>
    <row r="177" ht="24.95" customHeight="1" spans="1:1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22"/>
      <c r="L177" s="23"/>
      <c r="M177" s="18"/>
    </row>
    <row r="178" ht="24.95" customHeight="1" spans="1:1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22"/>
      <c r="L178" s="23"/>
      <c r="M178" s="18"/>
    </row>
    <row r="179" ht="24.95" customHeight="1" spans="1:1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22"/>
      <c r="L179" s="23"/>
      <c r="M179" s="18"/>
    </row>
    <row r="180" ht="24.95" customHeight="1" spans="1:1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22"/>
      <c r="L180" s="23"/>
      <c r="M180" s="18"/>
    </row>
    <row r="181" ht="24.95" customHeight="1" spans="1:1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22"/>
      <c r="L181" s="23"/>
      <c r="M181" s="18"/>
    </row>
    <row r="182" ht="24.95" customHeight="1" spans="1:1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22"/>
      <c r="L182" s="23"/>
      <c r="M182" s="18"/>
    </row>
    <row r="183" ht="24.95" customHeight="1" spans="1:1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22"/>
      <c r="L183" s="23"/>
      <c r="M183" s="18"/>
    </row>
    <row r="184" ht="24.95" customHeight="1" spans="1:1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22"/>
      <c r="L184" s="23"/>
      <c r="M184" s="18"/>
    </row>
    <row r="185" ht="24.95" customHeight="1" spans="1:1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22"/>
      <c r="L185" s="23"/>
      <c r="M185" s="18"/>
    </row>
    <row r="186" ht="24.95" customHeight="1" spans="1:1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22"/>
      <c r="L186" s="23"/>
      <c r="M186" s="18"/>
    </row>
    <row r="187" ht="24.95" customHeight="1" spans="1:1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22"/>
      <c r="L187" s="23"/>
      <c r="M187" s="18"/>
    </row>
    <row r="188" ht="24.95" customHeight="1" spans="1:1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22"/>
      <c r="L188" s="23"/>
      <c r="M188" s="18"/>
    </row>
    <row r="189" ht="24.95" customHeight="1" spans="1:1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22"/>
      <c r="L189" s="23"/>
      <c r="M189" s="18"/>
    </row>
    <row r="190" ht="24.95" customHeight="1" spans="1:1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22"/>
      <c r="L190" s="23"/>
      <c r="M190" s="18"/>
    </row>
    <row r="191" ht="24.95" customHeight="1" spans="1:1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22"/>
      <c r="L191" s="23"/>
      <c r="M191" s="18"/>
    </row>
    <row r="192" ht="24.95" customHeight="1" spans="1:1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22"/>
      <c r="L192" s="23"/>
      <c r="M192" s="18"/>
    </row>
    <row r="193" ht="24.95" customHeight="1" spans="1:1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22"/>
      <c r="L193" s="23"/>
      <c r="M193" s="18"/>
    </row>
    <row r="194" ht="24.95" customHeight="1" spans="1:1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22"/>
      <c r="L194" s="23"/>
      <c r="M194" s="18"/>
    </row>
    <row r="195" ht="24.95" customHeight="1" spans="1:1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22"/>
      <c r="L195" s="23"/>
      <c r="M195" s="18"/>
    </row>
    <row r="196" ht="24.95" customHeight="1" spans="1:1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22"/>
      <c r="L196" s="23"/>
      <c r="M196" s="18"/>
    </row>
    <row r="197" ht="24.95" customHeight="1" spans="1:1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22"/>
      <c r="L197" s="23"/>
      <c r="M197" s="18"/>
    </row>
    <row r="198" ht="24.95" customHeight="1" spans="1:1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22"/>
      <c r="L198" s="23"/>
      <c r="M198" s="18"/>
    </row>
    <row r="199" ht="24.95" customHeight="1" spans="1:1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22"/>
      <c r="L199" s="23"/>
      <c r="M199" s="18"/>
    </row>
    <row r="200" ht="24.95" customHeight="1" spans="1:1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22"/>
      <c r="L200" s="23"/>
      <c r="M200" s="18"/>
    </row>
    <row r="201" ht="24.95" customHeight="1" spans="1:1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22"/>
      <c r="L201" s="23"/>
      <c r="M201" s="18"/>
    </row>
    <row r="202" ht="24.95" customHeight="1" spans="1:1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22"/>
      <c r="L202" s="23"/>
      <c r="M202" s="18"/>
    </row>
    <row r="203" ht="24.95" customHeight="1" spans="1:1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22"/>
      <c r="L203" s="23"/>
      <c r="M203" s="18"/>
    </row>
    <row r="204" ht="24.95" customHeight="1" spans="1:1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22"/>
      <c r="L204" s="23"/>
      <c r="M204" s="18"/>
    </row>
    <row r="205" ht="24.95" customHeight="1" spans="1:1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22"/>
      <c r="L205" s="23"/>
      <c r="M205" s="18"/>
    </row>
    <row r="206" ht="24.95" customHeight="1" spans="1:1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22"/>
      <c r="L206" s="23"/>
      <c r="M206" s="18"/>
    </row>
    <row r="207" ht="24.95" customHeight="1" spans="1:1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22"/>
      <c r="L207" s="23"/>
      <c r="M207" s="18"/>
    </row>
    <row r="208" ht="24.95" customHeight="1" spans="1:1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22"/>
      <c r="L208" s="23"/>
      <c r="M208" s="18"/>
    </row>
    <row r="209" ht="24.95" customHeight="1" spans="1:1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22"/>
      <c r="L209" s="23"/>
      <c r="M209" s="18"/>
    </row>
    <row r="210" ht="24.95" customHeight="1" spans="1:1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22"/>
      <c r="L210" s="23"/>
      <c r="M210" s="18"/>
    </row>
    <row r="211" ht="24.95" customHeight="1" spans="1:1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22"/>
      <c r="L211" s="23"/>
      <c r="M211" s="18"/>
    </row>
    <row r="212" ht="24.95" customHeight="1" spans="1:1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22"/>
      <c r="L212" s="23"/>
      <c r="M212" s="18"/>
    </row>
    <row r="213" ht="24.95" customHeight="1" spans="1: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22"/>
      <c r="L213" s="23"/>
      <c r="M213" s="18"/>
    </row>
    <row r="214" ht="24.95" customHeight="1" spans="1:1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22"/>
      <c r="L214" s="23"/>
      <c r="M214" s="18"/>
    </row>
    <row r="215" ht="24.95" customHeight="1" spans="1:1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22"/>
      <c r="L215" s="23"/>
      <c r="M215" s="18"/>
    </row>
    <row r="216" ht="24.95" customHeight="1" spans="1:1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22"/>
      <c r="L216" s="23"/>
      <c r="M216" s="18"/>
    </row>
    <row r="217" ht="24.95" customHeight="1" spans="1:1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22"/>
      <c r="L217" s="23"/>
      <c r="M217" s="18"/>
    </row>
    <row r="218" ht="24.95" customHeight="1" spans="1:1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22"/>
      <c r="L218" s="23"/>
      <c r="M218" s="18"/>
    </row>
    <row r="219" ht="24.95" customHeight="1" spans="1:1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22"/>
      <c r="L219" s="23"/>
      <c r="M219" s="18"/>
    </row>
    <row r="220" ht="24.95" customHeight="1" spans="1:1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22"/>
      <c r="L220" s="23"/>
      <c r="M220" s="18"/>
    </row>
    <row r="221" ht="24.95" customHeight="1" spans="1:1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22"/>
      <c r="L221" s="23"/>
      <c r="M221" s="18"/>
    </row>
    <row r="222" ht="24.95" customHeight="1" spans="1:1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22"/>
      <c r="L222" s="23"/>
      <c r="M222" s="18"/>
    </row>
    <row r="223" ht="24.95" customHeight="1" spans="1:1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22"/>
      <c r="L223" s="23"/>
      <c r="M223" s="18"/>
    </row>
    <row r="224" ht="24.95" customHeight="1" spans="1:1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22"/>
      <c r="L224" s="23"/>
      <c r="M224" s="18"/>
    </row>
    <row r="225" ht="24.95" customHeight="1" spans="1:1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22"/>
      <c r="L225" s="23"/>
      <c r="M225" s="18"/>
    </row>
    <row r="226" ht="24.95" customHeight="1" spans="1:1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22"/>
      <c r="L226" s="23"/>
      <c r="M226" s="18"/>
    </row>
    <row r="227" ht="24.95" customHeight="1" spans="1:1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22"/>
      <c r="L227" s="23"/>
      <c r="M227" s="18"/>
    </row>
    <row r="228" ht="24.95" customHeight="1" spans="1:1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22"/>
      <c r="L228" s="23"/>
      <c r="M228" s="18"/>
    </row>
    <row r="229" ht="24.95" customHeight="1" spans="1:1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22"/>
      <c r="L229" s="23"/>
      <c r="M229" s="18"/>
    </row>
    <row r="230" ht="24.95" customHeight="1" spans="1:1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22"/>
      <c r="L230" s="23"/>
      <c r="M230" s="18"/>
    </row>
    <row r="231" ht="24.95" customHeight="1" spans="1:1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22"/>
      <c r="L231" s="23"/>
      <c r="M231" s="18"/>
    </row>
    <row r="232" ht="24.95" customHeight="1" spans="1:1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22"/>
      <c r="L232" s="23"/>
      <c r="M232" s="18"/>
    </row>
    <row r="233" ht="24.95" customHeight="1" spans="1:1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22"/>
      <c r="L233" s="23"/>
      <c r="M233" s="18"/>
    </row>
    <row r="234" ht="24.95" customHeight="1" spans="1:1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22"/>
      <c r="L234" s="23"/>
      <c r="M234" s="18"/>
    </row>
    <row r="235" ht="24.95" customHeight="1" spans="1:1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22"/>
      <c r="L235" s="23"/>
      <c r="M235" s="18"/>
    </row>
    <row r="236" ht="24.95" customHeight="1" spans="1:1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22"/>
      <c r="L236" s="23"/>
      <c r="M236" s="18"/>
    </row>
    <row r="237" ht="24.95" customHeight="1" spans="1:1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22"/>
      <c r="L237" s="23"/>
      <c r="M237" s="18"/>
    </row>
    <row r="238" ht="24.95" customHeight="1" spans="1:1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22"/>
      <c r="L238" s="23"/>
      <c r="M238" s="18"/>
    </row>
    <row r="239" ht="24.95" customHeight="1" spans="1:1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22"/>
      <c r="L239" s="23"/>
      <c r="M239" s="18"/>
    </row>
    <row r="240" ht="24.95" customHeight="1" spans="1:1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22"/>
      <c r="L240" s="23"/>
      <c r="M240" s="18"/>
    </row>
    <row r="241" ht="24.95" customHeight="1" spans="1:1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22"/>
      <c r="L241" s="23"/>
      <c r="M241" s="18"/>
    </row>
    <row r="242" ht="24.95" customHeight="1" spans="1:1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22"/>
      <c r="L242" s="23"/>
      <c r="M242" s="18"/>
    </row>
    <row r="243" ht="24.95" customHeight="1" spans="1:1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22"/>
      <c r="L243" s="23"/>
      <c r="M243" s="18"/>
    </row>
    <row r="244" ht="24.95" customHeight="1" spans="1:1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22"/>
      <c r="L244" s="23"/>
      <c r="M244" s="18"/>
    </row>
    <row r="245" ht="24.95" customHeight="1" spans="1:1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22"/>
      <c r="L245" s="23"/>
      <c r="M245" s="18"/>
    </row>
    <row r="246" ht="24.95" customHeight="1" spans="1:1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22"/>
      <c r="L246" s="23"/>
      <c r="M246" s="18"/>
    </row>
    <row r="247" ht="24.95" customHeight="1" spans="1:1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22"/>
      <c r="L247" s="23"/>
      <c r="M247" s="18"/>
    </row>
    <row r="248" ht="24.95" customHeight="1" spans="1:1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22"/>
      <c r="L248" s="23"/>
      <c r="M248" s="18"/>
    </row>
    <row r="249" ht="24.95" customHeight="1" spans="1:1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22"/>
      <c r="L249" s="23"/>
      <c r="M249" s="18"/>
    </row>
    <row r="250" ht="24.95" customHeight="1" spans="1:1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22"/>
      <c r="L250" s="23"/>
      <c r="M250" s="18"/>
    </row>
    <row r="251" ht="24.95" customHeight="1" spans="1:1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22"/>
      <c r="L251" s="23"/>
      <c r="M251" s="18"/>
    </row>
    <row r="252" ht="24.95" customHeight="1" spans="1:1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22"/>
      <c r="L252" s="23"/>
      <c r="M252" s="18"/>
    </row>
    <row r="253" ht="24.95" customHeight="1" spans="1:1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22"/>
      <c r="L253" s="23"/>
      <c r="M253" s="18"/>
    </row>
    <row r="254" ht="24.95" customHeight="1" spans="1:1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22"/>
      <c r="L254" s="23"/>
      <c r="M254" s="18"/>
    </row>
    <row r="255" ht="24.95" customHeight="1" spans="1:1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22"/>
      <c r="L255" s="23"/>
      <c r="M255" s="18"/>
    </row>
    <row r="256" ht="24.95" customHeight="1" spans="1:1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22"/>
      <c r="L256" s="23"/>
      <c r="M256" s="18"/>
    </row>
    <row r="257" ht="24.95" customHeight="1" spans="1:1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22"/>
      <c r="L257" s="23"/>
      <c r="M257" s="18"/>
    </row>
    <row r="258" ht="24.95" customHeight="1" spans="1:1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22"/>
      <c r="L258" s="23"/>
      <c r="M258" s="18"/>
    </row>
    <row r="259" ht="24.95" customHeight="1" spans="1:1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22"/>
      <c r="L259" s="23"/>
      <c r="M259" s="18"/>
    </row>
    <row r="260" ht="24.95" customHeight="1" spans="1:1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22"/>
      <c r="L260" s="23"/>
      <c r="M260" s="18"/>
    </row>
    <row r="261" ht="24.95" customHeight="1" spans="1:1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22"/>
      <c r="L261" s="23"/>
      <c r="M261" s="18"/>
    </row>
    <row r="262" ht="24.95" customHeight="1" spans="1:1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22"/>
      <c r="L262" s="23"/>
      <c r="M262" s="18"/>
    </row>
    <row r="263" ht="24.95" customHeight="1" spans="1:1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22"/>
      <c r="L263" s="23"/>
      <c r="M263" s="18"/>
    </row>
    <row r="264" ht="24.95" customHeight="1" spans="1:1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22"/>
      <c r="L264" s="23"/>
      <c r="M264" s="18"/>
    </row>
    <row r="265" ht="24.95" customHeight="1" spans="1:1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22"/>
      <c r="L265" s="23"/>
      <c r="M265" s="18"/>
    </row>
    <row r="266" ht="24.95" customHeight="1" spans="1:1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22"/>
      <c r="L266" s="23"/>
      <c r="M266" s="18"/>
    </row>
    <row r="267" ht="24.95" customHeight="1" spans="1:1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22"/>
      <c r="L267" s="23"/>
      <c r="M267" s="18"/>
    </row>
    <row r="268" ht="24.95" customHeight="1" spans="1:1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22"/>
      <c r="L268" s="23"/>
      <c r="M268" s="18"/>
    </row>
    <row r="269" ht="24.95" customHeight="1" spans="1:1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22"/>
      <c r="L269" s="23"/>
      <c r="M269" s="18"/>
    </row>
    <row r="270" ht="24.95" customHeight="1" spans="1:1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22"/>
      <c r="L270" s="23"/>
      <c r="M270" s="18"/>
    </row>
    <row r="271" ht="24.95" customHeight="1" spans="1:1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22"/>
      <c r="L271" s="23"/>
      <c r="M271" s="18"/>
    </row>
    <row r="272" ht="24.95" customHeight="1" spans="1:1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22"/>
      <c r="L272" s="23"/>
      <c r="M272" s="18"/>
    </row>
    <row r="273" ht="24.95" customHeight="1" spans="1:1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22"/>
      <c r="L273" s="23"/>
      <c r="M273" s="18"/>
    </row>
    <row r="274" ht="24.95" customHeight="1" spans="1:1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22"/>
      <c r="L274" s="23"/>
      <c r="M274" s="18"/>
    </row>
    <row r="275" ht="24.95" customHeight="1" spans="1:1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22"/>
      <c r="L275" s="23"/>
      <c r="M275" s="18"/>
    </row>
    <row r="276" ht="24.95" customHeight="1" spans="1:1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22"/>
      <c r="L276" s="23"/>
      <c r="M276" s="18"/>
    </row>
    <row r="277" ht="24.95" customHeight="1" spans="1:1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22"/>
      <c r="L277" s="23"/>
      <c r="M277" s="18"/>
    </row>
    <row r="278" ht="24.95" customHeight="1" spans="1:1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22"/>
      <c r="L278" s="23"/>
      <c r="M278" s="18"/>
    </row>
    <row r="279" ht="24.95" customHeight="1" spans="1:1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22"/>
      <c r="L279" s="23"/>
      <c r="M279" s="18"/>
    </row>
    <row r="280" ht="24.95" customHeight="1" spans="1:1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22"/>
      <c r="L280" s="23"/>
      <c r="M280" s="18"/>
    </row>
    <row r="281" ht="24.95" customHeight="1" spans="1:1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22"/>
      <c r="L281" s="23"/>
      <c r="M281" s="18"/>
    </row>
    <row r="282" ht="24.95" customHeight="1" spans="1:1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22"/>
      <c r="L282" s="23"/>
      <c r="M282" s="18"/>
    </row>
    <row r="283" ht="24.95" customHeight="1" spans="1:1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22"/>
      <c r="L283" s="23"/>
      <c r="M283" s="18"/>
    </row>
    <row r="284" ht="24.95" customHeight="1" spans="1:1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22"/>
      <c r="L284" s="23"/>
      <c r="M284" s="18"/>
    </row>
    <row r="285" ht="24.95" customHeight="1" spans="1:1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22"/>
      <c r="L285" s="23"/>
      <c r="M285" s="18"/>
    </row>
    <row r="286" ht="24.95" customHeight="1" spans="1:1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22"/>
      <c r="L286" s="23"/>
      <c r="M286" s="18"/>
    </row>
    <row r="287" ht="24.95" customHeight="1" spans="1:1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22"/>
      <c r="L287" s="23"/>
      <c r="M287" s="18"/>
    </row>
    <row r="288" ht="24.95" customHeight="1" spans="1:1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22"/>
      <c r="L288" s="23"/>
      <c r="M288" s="18"/>
    </row>
    <row r="289" ht="24.95" customHeight="1" spans="1:1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22"/>
      <c r="L289" s="23"/>
      <c r="M289" s="18"/>
    </row>
    <row r="290" ht="24.95" customHeight="1" spans="1:1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22"/>
      <c r="L290" s="23"/>
      <c r="M290" s="18"/>
    </row>
    <row r="291" ht="24.95" customHeight="1" spans="1:1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22"/>
      <c r="L291" s="23"/>
      <c r="M291" s="18"/>
    </row>
    <row r="292" ht="24.95" customHeight="1" spans="1:1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22"/>
      <c r="L292" s="23"/>
      <c r="M292" s="18"/>
    </row>
    <row r="293" ht="24.95" customHeight="1" spans="1:1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22"/>
      <c r="L293" s="23"/>
      <c r="M293" s="18"/>
    </row>
    <row r="294" ht="24.95" customHeight="1" spans="1:1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22"/>
      <c r="L294" s="23"/>
      <c r="M294" s="18"/>
    </row>
    <row r="295" ht="24.95" customHeight="1" spans="1:1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22"/>
      <c r="L295" s="23"/>
      <c r="M295" s="18"/>
    </row>
    <row r="296" ht="24.95" customHeight="1" spans="1:1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22"/>
      <c r="L296" s="23"/>
      <c r="M296" s="18"/>
    </row>
    <row r="297" ht="24.95" customHeight="1" spans="1:1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22"/>
      <c r="L297" s="23"/>
      <c r="M297" s="18"/>
    </row>
    <row r="298" ht="24.95" customHeight="1" spans="1:1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22"/>
      <c r="L298" s="23"/>
      <c r="M298" s="18"/>
    </row>
    <row r="299" ht="24.95" customHeight="1" spans="1:1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22"/>
      <c r="L299" s="23"/>
      <c r="M299" s="18"/>
    </row>
    <row r="300" ht="24.95" customHeight="1" spans="1:1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22"/>
      <c r="L300" s="23"/>
      <c r="M300" s="18"/>
    </row>
    <row r="301" ht="24.95" customHeight="1" spans="1:1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22"/>
      <c r="L301" s="23"/>
      <c r="M301" s="18"/>
    </row>
    <row r="302" ht="24.95" customHeight="1" spans="1:1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22"/>
      <c r="L302" s="23"/>
      <c r="M302" s="18"/>
    </row>
    <row r="303" ht="24.95" customHeight="1" spans="1:1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22"/>
      <c r="L303" s="23"/>
      <c r="M303" s="18"/>
    </row>
    <row r="304" ht="24.95" customHeight="1" spans="1:1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22"/>
      <c r="L304" s="23"/>
      <c r="M304" s="18"/>
    </row>
    <row r="305" ht="24.95" customHeight="1" spans="1:1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22"/>
      <c r="L305" s="23"/>
      <c r="M305" s="18"/>
    </row>
    <row r="306" ht="24.95" customHeight="1" spans="1:1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22"/>
      <c r="L306" s="23"/>
      <c r="M306" s="18"/>
    </row>
    <row r="307" ht="24.95" customHeight="1" spans="1:1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22"/>
      <c r="L307" s="23"/>
      <c r="M307" s="18"/>
    </row>
    <row r="308" ht="24.95" customHeight="1" spans="1:1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22"/>
      <c r="L308" s="23"/>
      <c r="M308" s="18"/>
    </row>
    <row r="309" ht="24.95" customHeight="1" spans="1:1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22"/>
      <c r="L309" s="23"/>
      <c r="M309" s="18"/>
    </row>
    <row r="310" ht="24.95" customHeight="1" spans="1:1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22"/>
      <c r="L310" s="23"/>
      <c r="M310" s="18"/>
    </row>
    <row r="311" ht="24.95" customHeight="1" spans="1:1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22"/>
      <c r="L311" s="23"/>
      <c r="M311" s="18"/>
    </row>
    <row r="312" ht="24.95" customHeight="1" spans="1:1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22"/>
      <c r="L312" s="23"/>
      <c r="M312" s="18"/>
    </row>
    <row r="313" ht="24.95" customHeight="1" spans="1: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22"/>
      <c r="L313" s="23"/>
      <c r="M313" s="18"/>
    </row>
    <row r="314" ht="24.95" customHeight="1" spans="1:1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22"/>
      <c r="L314" s="23"/>
      <c r="M314" s="18"/>
    </row>
    <row r="315" ht="24.95" customHeight="1" spans="1:1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22"/>
      <c r="L315" s="23"/>
      <c r="M315" s="18"/>
    </row>
    <row r="316" ht="24.95" customHeight="1" spans="1:1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22"/>
      <c r="L316" s="23"/>
      <c r="M316" s="18"/>
    </row>
    <row r="317" ht="24.95" customHeight="1" spans="1:1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22"/>
      <c r="L317" s="23"/>
      <c r="M317" s="18"/>
    </row>
    <row r="318" ht="24.95" customHeight="1" spans="1:1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22"/>
      <c r="L318" s="23"/>
      <c r="M318" s="18"/>
    </row>
    <row r="319" ht="24.95" customHeight="1" spans="1:1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22"/>
      <c r="L319" s="23"/>
      <c r="M319" s="18"/>
    </row>
    <row r="320" ht="24.95" customHeight="1" spans="1:1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22"/>
      <c r="L320" s="23"/>
      <c r="M320" s="18"/>
    </row>
    <row r="321" ht="24.95" customHeight="1" spans="1:1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22"/>
      <c r="L321" s="23"/>
      <c r="M321" s="18"/>
    </row>
    <row r="322" ht="24.95" customHeight="1" spans="1:1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22"/>
      <c r="L322" s="23"/>
      <c r="M322" s="18"/>
    </row>
    <row r="323" ht="24.95" customHeight="1" spans="1:1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22"/>
      <c r="L323" s="23"/>
      <c r="M323" s="18"/>
    </row>
    <row r="324" ht="24.95" customHeight="1" spans="1:1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22"/>
      <c r="L324" s="23"/>
      <c r="M324" s="18"/>
    </row>
    <row r="325" ht="24.95" customHeight="1" spans="1:1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22"/>
      <c r="L325" s="23"/>
      <c r="M325" s="18"/>
    </row>
    <row r="326" ht="24.95" customHeight="1" spans="1:1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22"/>
      <c r="L326" s="23"/>
      <c r="M326" s="18"/>
    </row>
    <row r="327" ht="24.95" customHeight="1" spans="1:1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22"/>
      <c r="L327" s="23"/>
      <c r="M327" s="18"/>
    </row>
    <row r="328" ht="24.95" customHeight="1" spans="1:1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22"/>
      <c r="L328" s="23"/>
      <c r="M328" s="18"/>
    </row>
    <row r="329" ht="24.95" customHeight="1" spans="1:1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22"/>
      <c r="L329" s="23"/>
      <c r="M329" s="18"/>
    </row>
    <row r="330" ht="24.95" customHeight="1" spans="1:1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22"/>
      <c r="L330" s="23"/>
      <c r="M330" s="18"/>
    </row>
    <row r="331" ht="24.95" customHeight="1" spans="1:1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22"/>
      <c r="L331" s="23"/>
      <c r="M331" s="18"/>
    </row>
    <row r="332" ht="24.95" customHeight="1" spans="1:1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22"/>
      <c r="L332" s="23"/>
      <c r="M332" s="18"/>
    </row>
    <row r="333" ht="24.95" customHeight="1" spans="1:1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22"/>
      <c r="L333" s="23"/>
      <c r="M333" s="18"/>
    </row>
    <row r="334" ht="24.95" customHeight="1" spans="1:1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22"/>
      <c r="L334" s="23"/>
      <c r="M334" s="18"/>
    </row>
    <row r="335" ht="24.95" customHeight="1" spans="1:1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22"/>
      <c r="L335" s="23"/>
      <c r="M335" s="18"/>
    </row>
    <row r="336" ht="24.95" customHeight="1" spans="1:1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22"/>
      <c r="L336" s="23"/>
      <c r="M336" s="18"/>
    </row>
    <row r="337" ht="24.95" customHeight="1" spans="1:1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22"/>
      <c r="L337" s="23"/>
      <c r="M337" s="18"/>
    </row>
    <row r="338" ht="24.95" customHeight="1" spans="1:1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22"/>
      <c r="L338" s="23"/>
      <c r="M338" s="18"/>
    </row>
    <row r="339" ht="24.95" customHeight="1" spans="1:1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22"/>
      <c r="L339" s="23"/>
      <c r="M339" s="18"/>
    </row>
    <row r="340" ht="24.95" customHeight="1" spans="1:1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22"/>
      <c r="L340" s="23"/>
      <c r="M340" s="18"/>
    </row>
    <row r="341" ht="24.95" customHeight="1" spans="1:1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22"/>
      <c r="L341" s="23"/>
      <c r="M341" s="18"/>
    </row>
    <row r="342" ht="24.95" customHeight="1" spans="1:1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22"/>
      <c r="L342" s="23"/>
      <c r="M342" s="18"/>
    </row>
    <row r="343" ht="24.95" customHeight="1" spans="1:1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22"/>
      <c r="L343" s="23"/>
      <c r="M343" s="18"/>
    </row>
    <row r="344" ht="24.95" customHeight="1" spans="1:1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22"/>
      <c r="L344" s="23"/>
      <c r="M344" s="18"/>
    </row>
    <row r="345" ht="24.95" customHeight="1" spans="1:1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22"/>
      <c r="L345" s="23"/>
      <c r="M345" s="18"/>
    </row>
    <row r="346" ht="24.95" customHeight="1" spans="1:1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22"/>
      <c r="L346" s="23"/>
      <c r="M346" s="18"/>
    </row>
    <row r="347" ht="24.95" customHeight="1" spans="1:1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22"/>
      <c r="L347" s="23"/>
      <c r="M347" s="18"/>
    </row>
    <row r="348" ht="24.95" customHeight="1" spans="1:1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22"/>
      <c r="L348" s="23"/>
      <c r="M348" s="18"/>
    </row>
    <row r="349" ht="24.95" customHeight="1" spans="1:1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22"/>
      <c r="L349" s="23"/>
      <c r="M349" s="18"/>
    </row>
    <row r="350" ht="24.95" customHeight="1" spans="1:1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22"/>
      <c r="L350" s="23"/>
      <c r="M350" s="18"/>
    </row>
    <row r="351" spans="1:13">
      <c r="A351" s="23"/>
      <c r="B351" s="23"/>
      <c r="C351" s="24"/>
      <c r="D351" s="25"/>
      <c r="E351" s="25"/>
      <c r="F351" s="25"/>
      <c r="G351" s="25"/>
      <c r="H351" s="25"/>
      <c r="I351" s="26"/>
      <c r="J351" s="25"/>
      <c r="K351" s="23"/>
      <c r="L351" s="23"/>
      <c r="M351" s="18"/>
    </row>
    <row r="352" spans="1:13">
      <c r="A352" s="23"/>
      <c r="B352" s="23"/>
      <c r="C352" s="24"/>
      <c r="D352" s="25"/>
      <c r="E352" s="25"/>
      <c r="F352" s="25"/>
      <c r="G352" s="25"/>
      <c r="H352" s="25"/>
      <c r="I352" s="26"/>
      <c r="J352" s="25"/>
      <c r="K352" s="23"/>
      <c r="L352" s="23"/>
      <c r="M352" s="18"/>
    </row>
    <row r="353" spans="1:13">
      <c r="A353" s="23"/>
      <c r="B353" s="23"/>
      <c r="C353" s="24"/>
      <c r="D353" s="25"/>
      <c r="E353" s="25"/>
      <c r="F353" s="25"/>
      <c r="G353" s="25"/>
      <c r="H353" s="25"/>
      <c r="I353" s="26"/>
      <c r="J353" s="25"/>
      <c r="K353" s="23"/>
      <c r="L353" s="23"/>
      <c r="M353" s="18"/>
    </row>
    <row r="354" spans="1:13">
      <c r="A354" s="23"/>
      <c r="B354" s="23"/>
      <c r="C354" s="24"/>
      <c r="D354" s="25"/>
      <c r="E354" s="25"/>
      <c r="F354" s="25"/>
      <c r="G354" s="25"/>
      <c r="H354" s="25"/>
      <c r="I354" s="26"/>
      <c r="J354" s="25"/>
      <c r="K354" s="23"/>
      <c r="L354" s="23"/>
      <c r="M354" s="18"/>
    </row>
    <row r="355" spans="13:13">
      <c r="M355" s="18"/>
    </row>
  </sheetData>
  <sortState ref="A4:L138">
    <sortCondition ref="J4:J138" descending="1"/>
    <sortCondition ref="E4:E138" descending="1"/>
    <sortCondition ref="F4:F138" descending="1"/>
  </sortState>
  <mergeCells count="11">
    <mergeCell ref="A1:L1"/>
    <mergeCell ref="E2:G2"/>
    <mergeCell ref="A2:A3"/>
    <mergeCell ref="B2:B3"/>
    <mergeCell ref="C2:C3"/>
    <mergeCell ref="D2:D3"/>
    <mergeCell ref="H2:H3"/>
    <mergeCell ref="I2:I3"/>
    <mergeCell ref="J2:J3"/>
    <mergeCell ref="K2:K3"/>
    <mergeCell ref="L2:L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5"/>
  <sheetViews>
    <sheetView zoomScale="80" zoomScaleNormal="80" workbookViewId="0">
      <selection activeCell="E15" sqref="E15"/>
    </sheetView>
  </sheetViews>
  <sheetFormatPr defaultColWidth="9" defaultRowHeight="13.5"/>
  <cols>
    <col min="2" max="2" width="12" customWidth="1"/>
    <col min="3" max="3" width="12.75" style="4" customWidth="1"/>
    <col min="4" max="6" width="16.875" style="5" customWidth="1"/>
    <col min="7" max="7" width="12.875" style="5" customWidth="1"/>
    <col min="8" max="8" width="13.75" style="5" customWidth="1"/>
    <col min="9" max="9" width="17.375" style="6" customWidth="1"/>
    <col min="10" max="10" width="12" style="5" customWidth="1"/>
    <col min="11" max="11" width="18.75" customWidth="1"/>
  </cols>
  <sheetData>
    <row r="1" ht="27.95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5"/>
    </row>
    <row r="2" ht="20.1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/>
      <c r="G2" s="11"/>
      <c r="H2" s="10" t="s">
        <v>6</v>
      </c>
      <c r="I2" s="16" t="s">
        <v>7</v>
      </c>
      <c r="J2" s="11" t="s">
        <v>8</v>
      </c>
      <c r="K2" s="17" t="s">
        <v>9</v>
      </c>
      <c r="L2" s="17" t="s">
        <v>10</v>
      </c>
    </row>
    <row r="3" ht="18" customHeight="1" spans="1:13">
      <c r="A3" s="9"/>
      <c r="B3" s="10"/>
      <c r="C3" s="10"/>
      <c r="D3" s="10"/>
      <c r="E3" s="10" t="s">
        <v>11</v>
      </c>
      <c r="F3" s="10" t="s">
        <v>12</v>
      </c>
      <c r="G3" s="12" t="s">
        <v>13</v>
      </c>
      <c r="H3" s="10"/>
      <c r="I3" s="16"/>
      <c r="J3" s="11"/>
      <c r="K3" s="17"/>
      <c r="L3" s="17"/>
      <c r="M3" s="18"/>
    </row>
    <row r="4" ht="24.95" customHeight="1" spans="1:13">
      <c r="A4" s="13">
        <v>1</v>
      </c>
      <c r="B4" s="13" t="s">
        <v>143</v>
      </c>
      <c r="C4" s="13">
        <v>490057</v>
      </c>
      <c r="D4" s="13" t="s">
        <v>144</v>
      </c>
      <c r="E4" s="13">
        <v>31</v>
      </c>
      <c r="F4" s="13">
        <v>25</v>
      </c>
      <c r="G4" s="13">
        <v>10</v>
      </c>
      <c r="H4" s="13"/>
      <c r="I4" s="13"/>
      <c r="J4" s="13">
        <v>66</v>
      </c>
      <c r="K4" s="19" t="str">
        <f>IF(A4&lt;28,"是","否")</f>
        <v>是</v>
      </c>
      <c r="L4" s="20"/>
      <c r="M4" s="18"/>
    </row>
    <row r="5" ht="24.95" customHeight="1" spans="1:13">
      <c r="A5" s="13">
        <v>2</v>
      </c>
      <c r="B5" s="28" t="s">
        <v>145</v>
      </c>
      <c r="C5" s="28">
        <v>490014</v>
      </c>
      <c r="D5" s="28" t="s">
        <v>144</v>
      </c>
      <c r="E5" s="28">
        <v>32</v>
      </c>
      <c r="F5" s="28">
        <v>22</v>
      </c>
      <c r="G5" s="28">
        <v>10</v>
      </c>
      <c r="H5" s="28"/>
      <c r="I5" s="28"/>
      <c r="J5" s="28">
        <v>64</v>
      </c>
      <c r="K5" s="19" t="str">
        <f t="shared" ref="K5:K31" si="0">IF(A5&lt;28,"是","否")</f>
        <v>是</v>
      </c>
      <c r="L5" s="21"/>
      <c r="M5" s="18"/>
    </row>
    <row r="6" s="1" customFormat="1" ht="24.95" customHeight="1" spans="1:13">
      <c r="A6" s="13">
        <v>3</v>
      </c>
      <c r="B6" s="28" t="s">
        <v>146</v>
      </c>
      <c r="C6" s="28">
        <v>490344</v>
      </c>
      <c r="D6" s="28" t="s">
        <v>144</v>
      </c>
      <c r="E6" s="28">
        <v>30</v>
      </c>
      <c r="F6" s="28">
        <v>23</v>
      </c>
      <c r="G6" s="28">
        <v>8</v>
      </c>
      <c r="H6" s="28"/>
      <c r="I6" s="28"/>
      <c r="J6" s="28">
        <v>61</v>
      </c>
      <c r="K6" s="19" t="str">
        <f t="shared" si="0"/>
        <v>是</v>
      </c>
      <c r="L6" s="21"/>
      <c r="M6" s="18"/>
    </row>
    <row r="7" s="1" customFormat="1" ht="24.95" customHeight="1" spans="1:13">
      <c r="A7" s="13">
        <v>4</v>
      </c>
      <c r="B7" s="13" t="s">
        <v>147</v>
      </c>
      <c r="C7" s="13">
        <v>490058</v>
      </c>
      <c r="D7" s="13" t="s">
        <v>144</v>
      </c>
      <c r="E7" s="13">
        <v>29</v>
      </c>
      <c r="F7" s="13">
        <v>20</v>
      </c>
      <c r="G7" s="13">
        <v>10</v>
      </c>
      <c r="H7" s="13"/>
      <c r="I7" s="13"/>
      <c r="J7" s="13">
        <v>59</v>
      </c>
      <c r="K7" s="19" t="str">
        <f t="shared" si="0"/>
        <v>是</v>
      </c>
      <c r="L7" s="20"/>
      <c r="M7" s="18"/>
    </row>
    <row r="8" s="1" customFormat="1" ht="24.95" customHeight="1" spans="1:13">
      <c r="A8" s="13">
        <v>5</v>
      </c>
      <c r="B8" s="13" t="s">
        <v>148</v>
      </c>
      <c r="C8" s="13">
        <v>490205</v>
      </c>
      <c r="D8" s="13" t="s">
        <v>144</v>
      </c>
      <c r="E8" s="13">
        <v>28</v>
      </c>
      <c r="F8" s="13">
        <v>21</v>
      </c>
      <c r="G8" s="13">
        <v>10</v>
      </c>
      <c r="H8" s="13"/>
      <c r="I8" s="13"/>
      <c r="J8" s="13">
        <v>59</v>
      </c>
      <c r="K8" s="19" t="str">
        <f t="shared" si="0"/>
        <v>是</v>
      </c>
      <c r="L8" s="21"/>
      <c r="M8" s="18"/>
    </row>
    <row r="9" s="1" customFormat="1" ht="24.95" customHeight="1" spans="1:13">
      <c r="A9" s="13">
        <v>6</v>
      </c>
      <c r="B9" s="13" t="s">
        <v>149</v>
      </c>
      <c r="C9" s="13">
        <v>490213</v>
      </c>
      <c r="D9" s="13" t="s">
        <v>144</v>
      </c>
      <c r="E9" s="13">
        <v>28</v>
      </c>
      <c r="F9" s="13">
        <v>16</v>
      </c>
      <c r="G9" s="13">
        <v>10</v>
      </c>
      <c r="H9" s="13">
        <v>5</v>
      </c>
      <c r="I9" s="13" t="s">
        <v>27</v>
      </c>
      <c r="J9" s="13">
        <v>59</v>
      </c>
      <c r="K9" s="19" t="str">
        <f t="shared" si="0"/>
        <v>是</v>
      </c>
      <c r="L9" s="21"/>
      <c r="M9" s="18"/>
    </row>
    <row r="10" s="1" customFormat="1" ht="24.95" customHeight="1" spans="1:13">
      <c r="A10" s="13">
        <v>7</v>
      </c>
      <c r="B10" s="13" t="s">
        <v>25</v>
      </c>
      <c r="C10" s="13">
        <v>490271</v>
      </c>
      <c r="D10" s="13" t="s">
        <v>144</v>
      </c>
      <c r="E10" s="13">
        <v>26</v>
      </c>
      <c r="F10" s="13">
        <v>18</v>
      </c>
      <c r="G10" s="13">
        <v>10</v>
      </c>
      <c r="H10" s="13">
        <v>5</v>
      </c>
      <c r="I10" s="13" t="s">
        <v>27</v>
      </c>
      <c r="J10" s="13">
        <v>59</v>
      </c>
      <c r="K10" s="19" t="str">
        <f t="shared" si="0"/>
        <v>是</v>
      </c>
      <c r="L10" s="21"/>
      <c r="M10" s="18"/>
    </row>
    <row r="11" s="1" customFormat="1" ht="24.95" customHeight="1" spans="1:12">
      <c r="A11" s="13">
        <v>8</v>
      </c>
      <c r="B11" s="13" t="s">
        <v>150</v>
      </c>
      <c r="C11" s="13">
        <v>490016</v>
      </c>
      <c r="D11" s="13" t="s">
        <v>144</v>
      </c>
      <c r="E11" s="13">
        <v>27</v>
      </c>
      <c r="F11" s="13">
        <v>22</v>
      </c>
      <c r="G11" s="13">
        <v>9</v>
      </c>
      <c r="H11" s="13"/>
      <c r="I11" s="13"/>
      <c r="J11" s="13">
        <v>58</v>
      </c>
      <c r="K11" s="19" t="str">
        <f t="shared" si="0"/>
        <v>是</v>
      </c>
      <c r="L11" s="21"/>
    </row>
    <row r="12" s="1" customFormat="1" ht="24.95" customHeight="1" spans="1:13">
      <c r="A12" s="13">
        <v>9</v>
      </c>
      <c r="B12" s="13" t="s">
        <v>151</v>
      </c>
      <c r="C12" s="13">
        <v>490020</v>
      </c>
      <c r="D12" s="13" t="s">
        <v>144</v>
      </c>
      <c r="E12" s="13">
        <v>26</v>
      </c>
      <c r="F12" s="13">
        <v>22</v>
      </c>
      <c r="G12" s="13">
        <v>10</v>
      </c>
      <c r="H12" s="13"/>
      <c r="I12" s="13"/>
      <c r="J12" s="13">
        <v>58</v>
      </c>
      <c r="K12" s="19" t="str">
        <f t="shared" si="0"/>
        <v>是</v>
      </c>
      <c r="L12" s="21"/>
      <c r="M12" s="18"/>
    </row>
    <row r="13" s="1" customFormat="1" ht="24.95" customHeight="1" spans="1:13">
      <c r="A13" s="13">
        <v>10</v>
      </c>
      <c r="B13" s="13" t="s">
        <v>152</v>
      </c>
      <c r="C13" s="13">
        <v>490049</v>
      </c>
      <c r="D13" s="13" t="s">
        <v>144</v>
      </c>
      <c r="E13" s="13">
        <v>28</v>
      </c>
      <c r="F13" s="13">
        <v>17</v>
      </c>
      <c r="G13" s="13">
        <v>12</v>
      </c>
      <c r="H13" s="13"/>
      <c r="I13" s="13"/>
      <c r="J13" s="13">
        <v>57</v>
      </c>
      <c r="K13" s="19" t="str">
        <f t="shared" si="0"/>
        <v>是</v>
      </c>
      <c r="L13" s="21"/>
      <c r="M13" s="18"/>
    </row>
    <row r="14" ht="24.95" customHeight="1" spans="1:13">
      <c r="A14" s="13">
        <v>11</v>
      </c>
      <c r="B14" s="13" t="s">
        <v>153</v>
      </c>
      <c r="C14" s="13">
        <v>490334</v>
      </c>
      <c r="D14" s="13" t="s">
        <v>144</v>
      </c>
      <c r="E14" s="13">
        <v>24</v>
      </c>
      <c r="F14" s="13">
        <v>23</v>
      </c>
      <c r="G14" s="13">
        <v>10</v>
      </c>
      <c r="H14" s="13"/>
      <c r="I14" s="13"/>
      <c r="J14" s="13">
        <v>57</v>
      </c>
      <c r="K14" s="19" t="str">
        <f t="shared" si="0"/>
        <v>是</v>
      </c>
      <c r="L14" s="21"/>
      <c r="M14" s="18"/>
    </row>
    <row r="15" ht="24.95" customHeight="1" spans="1:13">
      <c r="A15" s="13">
        <v>12</v>
      </c>
      <c r="B15" s="13" t="s">
        <v>154</v>
      </c>
      <c r="C15" s="13">
        <v>490122</v>
      </c>
      <c r="D15" s="13" t="s">
        <v>144</v>
      </c>
      <c r="E15" s="13">
        <v>21</v>
      </c>
      <c r="F15" s="13">
        <v>20</v>
      </c>
      <c r="G15" s="13">
        <v>11</v>
      </c>
      <c r="H15" s="13">
        <v>5</v>
      </c>
      <c r="I15" s="13" t="s">
        <v>27</v>
      </c>
      <c r="J15" s="13">
        <v>57</v>
      </c>
      <c r="K15" s="19" t="str">
        <f t="shared" si="0"/>
        <v>是</v>
      </c>
      <c r="L15" s="21"/>
      <c r="M15" s="18"/>
    </row>
    <row r="16" s="2" customFormat="1" ht="24.95" customHeight="1" spans="1:13">
      <c r="A16" s="13">
        <v>13</v>
      </c>
      <c r="B16" s="13" t="s">
        <v>155</v>
      </c>
      <c r="C16" s="13">
        <v>490220</v>
      </c>
      <c r="D16" s="13" t="s">
        <v>144</v>
      </c>
      <c r="E16" s="13">
        <v>28</v>
      </c>
      <c r="F16" s="13">
        <v>17</v>
      </c>
      <c r="G16" s="13">
        <v>11</v>
      </c>
      <c r="H16" s="13"/>
      <c r="I16" s="13"/>
      <c r="J16" s="13">
        <v>56</v>
      </c>
      <c r="K16" s="19" t="str">
        <f t="shared" si="0"/>
        <v>是</v>
      </c>
      <c r="L16" s="20"/>
      <c r="M16" s="18"/>
    </row>
    <row r="17" ht="24.95" customHeight="1" spans="1:13">
      <c r="A17" s="13">
        <v>14</v>
      </c>
      <c r="B17" s="13" t="s">
        <v>156</v>
      </c>
      <c r="C17" s="13">
        <v>490347</v>
      </c>
      <c r="D17" s="13" t="s">
        <v>144</v>
      </c>
      <c r="E17" s="13">
        <v>27</v>
      </c>
      <c r="F17" s="13">
        <v>17</v>
      </c>
      <c r="G17" s="13">
        <v>12</v>
      </c>
      <c r="H17" s="13"/>
      <c r="I17" s="13"/>
      <c r="J17" s="13">
        <v>56</v>
      </c>
      <c r="K17" s="19" t="str">
        <f t="shared" si="0"/>
        <v>是</v>
      </c>
      <c r="L17" s="20"/>
      <c r="M17" s="18"/>
    </row>
    <row r="18" ht="24.95" customHeight="1" spans="1:13">
      <c r="A18" s="13">
        <v>15</v>
      </c>
      <c r="B18" s="13" t="s">
        <v>157</v>
      </c>
      <c r="C18" s="13">
        <v>490219</v>
      </c>
      <c r="D18" s="13" t="s">
        <v>144</v>
      </c>
      <c r="E18" s="13">
        <v>26</v>
      </c>
      <c r="F18" s="13">
        <v>21</v>
      </c>
      <c r="G18" s="13">
        <v>9</v>
      </c>
      <c r="H18" s="13"/>
      <c r="I18" s="13"/>
      <c r="J18" s="13">
        <v>56</v>
      </c>
      <c r="K18" s="19" t="str">
        <f t="shared" si="0"/>
        <v>是</v>
      </c>
      <c r="L18" s="29"/>
      <c r="M18" s="18"/>
    </row>
    <row r="19" s="3" customFormat="1" ht="24.95" customHeight="1" spans="1:13">
      <c r="A19" s="13">
        <v>16</v>
      </c>
      <c r="B19" s="13" t="s">
        <v>158</v>
      </c>
      <c r="C19" s="13">
        <v>490270</v>
      </c>
      <c r="D19" s="13" t="s">
        <v>144</v>
      </c>
      <c r="E19" s="13">
        <v>26</v>
      </c>
      <c r="F19" s="13">
        <v>19</v>
      </c>
      <c r="G19" s="13">
        <v>11</v>
      </c>
      <c r="H19" s="13"/>
      <c r="I19" s="13"/>
      <c r="J19" s="13">
        <v>56</v>
      </c>
      <c r="K19" s="19" t="str">
        <f t="shared" si="0"/>
        <v>是</v>
      </c>
      <c r="L19" s="20"/>
      <c r="M19" s="18"/>
    </row>
    <row r="20" ht="24.95" customHeight="1" spans="1:13">
      <c r="A20" s="13">
        <v>17</v>
      </c>
      <c r="B20" s="13" t="s">
        <v>159</v>
      </c>
      <c r="C20" s="13">
        <v>490315</v>
      </c>
      <c r="D20" s="13" t="s">
        <v>144</v>
      </c>
      <c r="E20" s="13">
        <v>23</v>
      </c>
      <c r="F20" s="13">
        <v>21</v>
      </c>
      <c r="G20" s="13">
        <v>12</v>
      </c>
      <c r="H20" s="13"/>
      <c r="I20" s="13"/>
      <c r="J20" s="13">
        <v>56</v>
      </c>
      <c r="K20" s="19" t="str">
        <f t="shared" si="0"/>
        <v>是</v>
      </c>
      <c r="L20" s="20"/>
      <c r="M20" s="18"/>
    </row>
    <row r="21" ht="24.95" customHeight="1" spans="1:13">
      <c r="A21" s="13">
        <v>18</v>
      </c>
      <c r="B21" s="13" t="s">
        <v>160</v>
      </c>
      <c r="C21" s="13">
        <v>490325</v>
      </c>
      <c r="D21" s="13" t="s">
        <v>144</v>
      </c>
      <c r="E21" s="13">
        <v>29</v>
      </c>
      <c r="F21" s="13">
        <v>17</v>
      </c>
      <c r="G21" s="13">
        <v>9</v>
      </c>
      <c r="H21" s="13"/>
      <c r="I21" s="13"/>
      <c r="J21" s="13">
        <v>55</v>
      </c>
      <c r="K21" s="19" t="str">
        <f t="shared" si="0"/>
        <v>是</v>
      </c>
      <c r="L21" s="20"/>
      <c r="M21" s="18"/>
    </row>
    <row r="22" ht="24.95" customHeight="1" spans="1:13">
      <c r="A22" s="13">
        <v>19</v>
      </c>
      <c r="B22" s="13" t="s">
        <v>136</v>
      </c>
      <c r="C22" s="13">
        <v>490175</v>
      </c>
      <c r="D22" s="13" t="s">
        <v>144</v>
      </c>
      <c r="E22" s="13">
        <v>29</v>
      </c>
      <c r="F22" s="13">
        <v>13</v>
      </c>
      <c r="G22" s="13">
        <v>8</v>
      </c>
      <c r="H22" s="13">
        <v>5</v>
      </c>
      <c r="I22" s="13" t="s">
        <v>27</v>
      </c>
      <c r="J22" s="13">
        <v>55</v>
      </c>
      <c r="K22" s="19" t="str">
        <f t="shared" si="0"/>
        <v>是</v>
      </c>
      <c r="L22" s="30"/>
      <c r="M22" s="18"/>
    </row>
    <row r="23" ht="24.95" customHeight="1" spans="1:13">
      <c r="A23" s="13">
        <v>20</v>
      </c>
      <c r="B23" s="13" t="s">
        <v>161</v>
      </c>
      <c r="C23" s="13">
        <v>490044</v>
      </c>
      <c r="D23" s="13" t="s">
        <v>144</v>
      </c>
      <c r="E23" s="13">
        <v>26</v>
      </c>
      <c r="F23" s="13">
        <v>19</v>
      </c>
      <c r="G23" s="13">
        <v>10</v>
      </c>
      <c r="H23" s="13"/>
      <c r="I23" s="13"/>
      <c r="J23" s="13">
        <v>55</v>
      </c>
      <c r="K23" s="19" t="str">
        <f t="shared" si="0"/>
        <v>是</v>
      </c>
      <c r="L23" s="20"/>
      <c r="M23" s="18"/>
    </row>
    <row r="24" ht="24.95" customHeight="1" spans="1:13">
      <c r="A24" s="13">
        <v>21</v>
      </c>
      <c r="B24" s="13" t="s">
        <v>162</v>
      </c>
      <c r="C24" s="13">
        <v>490069</v>
      </c>
      <c r="D24" s="13" t="s">
        <v>144</v>
      </c>
      <c r="E24" s="13">
        <v>25</v>
      </c>
      <c r="F24" s="13">
        <v>21</v>
      </c>
      <c r="G24" s="13">
        <v>9</v>
      </c>
      <c r="H24" s="13"/>
      <c r="I24" s="13"/>
      <c r="J24" s="13">
        <v>55</v>
      </c>
      <c r="K24" s="19" t="str">
        <f t="shared" si="0"/>
        <v>是</v>
      </c>
      <c r="L24" s="20"/>
      <c r="M24" s="18"/>
    </row>
    <row r="25" ht="24.95" customHeight="1" spans="1:13">
      <c r="A25" s="13">
        <v>22</v>
      </c>
      <c r="B25" s="13" t="s">
        <v>163</v>
      </c>
      <c r="C25" s="13">
        <v>490159</v>
      </c>
      <c r="D25" s="13" t="s">
        <v>144</v>
      </c>
      <c r="E25" s="13">
        <v>25</v>
      </c>
      <c r="F25" s="13">
        <v>19</v>
      </c>
      <c r="G25" s="13">
        <v>11</v>
      </c>
      <c r="H25" s="13"/>
      <c r="I25" s="13"/>
      <c r="J25" s="13">
        <v>55</v>
      </c>
      <c r="K25" s="19" t="str">
        <f t="shared" si="0"/>
        <v>是</v>
      </c>
      <c r="L25" s="20"/>
      <c r="M25" s="18"/>
    </row>
    <row r="26" ht="24.95" customHeight="1" spans="1:13">
      <c r="A26" s="13">
        <v>23</v>
      </c>
      <c r="B26" s="13" t="s">
        <v>164</v>
      </c>
      <c r="C26" s="13">
        <v>490067</v>
      </c>
      <c r="D26" s="13" t="s">
        <v>144</v>
      </c>
      <c r="E26" s="13">
        <v>23</v>
      </c>
      <c r="F26" s="13">
        <v>23</v>
      </c>
      <c r="G26" s="13">
        <v>9</v>
      </c>
      <c r="H26" s="13"/>
      <c r="I26" s="13"/>
      <c r="J26" s="13">
        <v>55</v>
      </c>
      <c r="K26" s="19" t="str">
        <f t="shared" si="0"/>
        <v>是</v>
      </c>
      <c r="L26" s="20"/>
      <c r="M26" s="18"/>
    </row>
    <row r="27" ht="24.95" customHeight="1" spans="1:13">
      <c r="A27" s="13">
        <v>24</v>
      </c>
      <c r="B27" s="13" t="s">
        <v>123</v>
      </c>
      <c r="C27" s="13">
        <v>490258</v>
      </c>
      <c r="D27" s="13" t="s">
        <v>144</v>
      </c>
      <c r="E27" s="13">
        <v>21</v>
      </c>
      <c r="F27" s="13">
        <v>18</v>
      </c>
      <c r="G27" s="13">
        <v>11</v>
      </c>
      <c r="H27" s="13">
        <v>5</v>
      </c>
      <c r="I27" s="13" t="s">
        <v>27</v>
      </c>
      <c r="J27" s="13">
        <v>55</v>
      </c>
      <c r="K27" s="19" t="str">
        <f t="shared" si="0"/>
        <v>是</v>
      </c>
      <c r="L27" s="20"/>
      <c r="M27" s="18"/>
    </row>
    <row r="28" ht="24.95" customHeight="1" spans="1:13">
      <c r="A28" s="13">
        <v>25</v>
      </c>
      <c r="B28" s="13" t="s">
        <v>165</v>
      </c>
      <c r="C28" s="13">
        <v>490134</v>
      </c>
      <c r="D28" s="13" t="s">
        <v>144</v>
      </c>
      <c r="E28" s="13">
        <v>21</v>
      </c>
      <c r="F28" s="13">
        <v>17</v>
      </c>
      <c r="G28" s="13">
        <v>12</v>
      </c>
      <c r="H28" s="13">
        <v>5</v>
      </c>
      <c r="I28" s="13" t="s">
        <v>27</v>
      </c>
      <c r="J28" s="13">
        <v>55</v>
      </c>
      <c r="K28" s="19" t="str">
        <f t="shared" si="0"/>
        <v>是</v>
      </c>
      <c r="L28" s="20"/>
      <c r="M28" s="18"/>
    </row>
    <row r="29" ht="24.95" customHeight="1" spans="1:13">
      <c r="A29" s="13">
        <v>26</v>
      </c>
      <c r="B29" s="13" t="s">
        <v>166</v>
      </c>
      <c r="C29" s="13">
        <v>490051</v>
      </c>
      <c r="D29" s="13" t="s">
        <v>144</v>
      </c>
      <c r="E29" s="13">
        <v>27</v>
      </c>
      <c r="F29" s="13">
        <v>17</v>
      </c>
      <c r="G29" s="13">
        <v>10</v>
      </c>
      <c r="H29" s="13"/>
      <c r="I29" s="13"/>
      <c r="J29" s="13">
        <v>54</v>
      </c>
      <c r="K29" s="19" t="str">
        <f t="shared" si="0"/>
        <v>是</v>
      </c>
      <c r="L29" s="20"/>
      <c r="M29" s="18"/>
    </row>
    <row r="30" ht="24.95" customHeight="1" spans="1:13">
      <c r="A30" s="13">
        <v>27</v>
      </c>
      <c r="B30" s="13" t="s">
        <v>94</v>
      </c>
      <c r="C30" s="13">
        <v>490280</v>
      </c>
      <c r="D30" s="13" t="s">
        <v>144</v>
      </c>
      <c r="E30" s="13">
        <v>26</v>
      </c>
      <c r="F30" s="13">
        <v>16</v>
      </c>
      <c r="G30" s="13">
        <v>12</v>
      </c>
      <c r="H30" s="13"/>
      <c r="I30" s="13"/>
      <c r="J30" s="13">
        <v>54</v>
      </c>
      <c r="K30" s="19" t="str">
        <f t="shared" si="0"/>
        <v>是</v>
      </c>
      <c r="L30" s="20"/>
      <c r="M30" s="18"/>
    </row>
    <row r="31" ht="24.95" customHeight="1" spans="1:13">
      <c r="A31" s="13">
        <v>28</v>
      </c>
      <c r="B31" s="13" t="s">
        <v>167</v>
      </c>
      <c r="C31" s="13">
        <v>490316</v>
      </c>
      <c r="D31" s="13" t="s">
        <v>144</v>
      </c>
      <c r="E31" s="13">
        <v>25</v>
      </c>
      <c r="F31" s="13">
        <v>20</v>
      </c>
      <c r="G31" s="13">
        <v>9</v>
      </c>
      <c r="H31" s="13"/>
      <c r="I31" s="13"/>
      <c r="J31" s="13">
        <v>54</v>
      </c>
      <c r="K31" s="19" t="str">
        <f t="shared" si="0"/>
        <v>否</v>
      </c>
      <c r="L31" s="20"/>
      <c r="M31" s="18"/>
    </row>
    <row r="32" ht="24.95" customHeight="1" spans="1:13">
      <c r="A32" s="13">
        <v>29</v>
      </c>
      <c r="B32" s="13" t="s">
        <v>168</v>
      </c>
      <c r="C32" s="13">
        <v>490078</v>
      </c>
      <c r="D32" s="13" t="s">
        <v>144</v>
      </c>
      <c r="E32" s="13">
        <v>24</v>
      </c>
      <c r="F32" s="13">
        <v>20</v>
      </c>
      <c r="G32" s="13">
        <v>10</v>
      </c>
      <c r="H32" s="13"/>
      <c r="I32" s="13"/>
      <c r="J32" s="13">
        <v>54</v>
      </c>
      <c r="K32" s="19" t="str">
        <f t="shared" ref="K32:K63" si="1">IF(A32&lt;28,"是","否")</f>
        <v>否</v>
      </c>
      <c r="L32" s="20"/>
      <c r="M32" s="18"/>
    </row>
    <row r="33" s="3" customFormat="1" ht="24.95" customHeight="1" spans="1:13">
      <c r="A33" s="13">
        <v>30</v>
      </c>
      <c r="B33" s="13" t="s">
        <v>169</v>
      </c>
      <c r="C33" s="13">
        <v>490050</v>
      </c>
      <c r="D33" s="13" t="s">
        <v>144</v>
      </c>
      <c r="E33" s="13">
        <v>23</v>
      </c>
      <c r="F33" s="13">
        <v>21</v>
      </c>
      <c r="G33" s="13">
        <v>10</v>
      </c>
      <c r="H33" s="13"/>
      <c r="I33" s="13"/>
      <c r="J33" s="13">
        <v>54</v>
      </c>
      <c r="K33" s="19" t="str">
        <f t="shared" si="1"/>
        <v>否</v>
      </c>
      <c r="L33" s="20"/>
      <c r="M33" s="18"/>
    </row>
    <row r="34" ht="24.95" customHeight="1" spans="1:13">
      <c r="A34" s="13">
        <v>31</v>
      </c>
      <c r="B34" s="13" t="s">
        <v>170</v>
      </c>
      <c r="C34" s="13">
        <v>490022</v>
      </c>
      <c r="D34" s="13" t="s">
        <v>144</v>
      </c>
      <c r="E34" s="13">
        <v>27</v>
      </c>
      <c r="F34" s="13">
        <v>17</v>
      </c>
      <c r="G34" s="13">
        <v>9</v>
      </c>
      <c r="H34" s="13"/>
      <c r="I34" s="13"/>
      <c r="J34" s="13">
        <v>53</v>
      </c>
      <c r="K34" s="19" t="str">
        <f t="shared" si="1"/>
        <v>否</v>
      </c>
      <c r="L34" s="20"/>
      <c r="M34" s="18"/>
    </row>
    <row r="35" ht="24.95" customHeight="1" spans="1:13">
      <c r="A35" s="13">
        <v>32</v>
      </c>
      <c r="B35" s="13" t="s">
        <v>171</v>
      </c>
      <c r="C35" s="13">
        <v>490256</v>
      </c>
      <c r="D35" s="13" t="s">
        <v>144</v>
      </c>
      <c r="E35" s="13">
        <v>25</v>
      </c>
      <c r="F35" s="13">
        <v>19</v>
      </c>
      <c r="G35" s="13">
        <v>9</v>
      </c>
      <c r="H35" s="13"/>
      <c r="I35" s="13"/>
      <c r="J35" s="13">
        <v>53</v>
      </c>
      <c r="K35" s="19" t="str">
        <f t="shared" si="1"/>
        <v>否</v>
      </c>
      <c r="L35" s="30"/>
      <c r="M35" s="18"/>
    </row>
    <row r="36" ht="24.95" customHeight="1" spans="1:13">
      <c r="A36" s="13">
        <v>33</v>
      </c>
      <c r="B36" s="13" t="s">
        <v>172</v>
      </c>
      <c r="C36" s="13">
        <v>490151</v>
      </c>
      <c r="D36" s="13" t="s">
        <v>144</v>
      </c>
      <c r="E36" s="13">
        <v>24</v>
      </c>
      <c r="F36" s="13">
        <v>19</v>
      </c>
      <c r="G36" s="13">
        <v>10</v>
      </c>
      <c r="H36" s="13"/>
      <c r="I36" s="13"/>
      <c r="J36" s="13">
        <v>53</v>
      </c>
      <c r="K36" s="19" t="str">
        <f t="shared" si="1"/>
        <v>否</v>
      </c>
      <c r="L36" s="20"/>
      <c r="M36" s="18"/>
    </row>
    <row r="37" ht="24.95" customHeight="1" spans="1:13">
      <c r="A37" s="13">
        <v>34</v>
      </c>
      <c r="B37" s="13" t="s">
        <v>173</v>
      </c>
      <c r="C37" s="13">
        <v>490343</v>
      </c>
      <c r="D37" s="13" t="s">
        <v>144</v>
      </c>
      <c r="E37" s="13">
        <v>24</v>
      </c>
      <c r="F37" s="13">
        <v>19</v>
      </c>
      <c r="G37" s="13">
        <v>10</v>
      </c>
      <c r="H37" s="13"/>
      <c r="I37" s="13"/>
      <c r="J37" s="13">
        <v>53</v>
      </c>
      <c r="K37" s="19" t="str">
        <f t="shared" si="1"/>
        <v>否</v>
      </c>
      <c r="L37" s="20"/>
      <c r="M37" s="18"/>
    </row>
    <row r="38" ht="24.95" customHeight="1" spans="1:13">
      <c r="A38" s="13">
        <v>35</v>
      </c>
      <c r="B38" s="13" t="s">
        <v>62</v>
      </c>
      <c r="C38" s="13">
        <v>490335</v>
      </c>
      <c r="D38" s="13" t="s">
        <v>144</v>
      </c>
      <c r="E38" s="13">
        <v>23</v>
      </c>
      <c r="F38" s="13">
        <v>19</v>
      </c>
      <c r="G38" s="13">
        <v>11</v>
      </c>
      <c r="H38" s="13"/>
      <c r="I38" s="13"/>
      <c r="J38" s="13">
        <v>53</v>
      </c>
      <c r="K38" s="19" t="str">
        <f t="shared" si="1"/>
        <v>否</v>
      </c>
      <c r="L38" s="20"/>
      <c r="M38" s="18"/>
    </row>
    <row r="39" ht="24.95" customHeight="1" spans="1:13">
      <c r="A39" s="13">
        <v>36</v>
      </c>
      <c r="B39" s="13" t="s">
        <v>174</v>
      </c>
      <c r="C39" s="13">
        <v>490110</v>
      </c>
      <c r="D39" s="13" t="s">
        <v>144</v>
      </c>
      <c r="E39" s="13">
        <v>31</v>
      </c>
      <c r="F39" s="13">
        <v>12</v>
      </c>
      <c r="G39" s="13">
        <v>9</v>
      </c>
      <c r="H39" s="13"/>
      <c r="I39" s="13"/>
      <c r="J39" s="13">
        <v>52</v>
      </c>
      <c r="K39" s="19" t="str">
        <f t="shared" si="1"/>
        <v>否</v>
      </c>
      <c r="L39" s="20"/>
      <c r="M39" s="18"/>
    </row>
    <row r="40" ht="24.95" customHeight="1" spans="1:13">
      <c r="A40" s="13">
        <v>37</v>
      </c>
      <c r="B40" s="13" t="s">
        <v>175</v>
      </c>
      <c r="C40" s="13">
        <v>490250</v>
      </c>
      <c r="D40" s="13" t="s">
        <v>144</v>
      </c>
      <c r="E40" s="13">
        <v>21</v>
      </c>
      <c r="F40" s="13">
        <v>21</v>
      </c>
      <c r="G40" s="13">
        <v>10</v>
      </c>
      <c r="H40" s="13"/>
      <c r="I40" s="13"/>
      <c r="J40" s="13">
        <v>52</v>
      </c>
      <c r="K40" s="19" t="str">
        <f t="shared" si="1"/>
        <v>否</v>
      </c>
      <c r="L40" s="20"/>
      <c r="M40" s="18"/>
    </row>
    <row r="41" ht="24.95" customHeight="1" spans="1:13">
      <c r="A41" s="13">
        <v>38</v>
      </c>
      <c r="B41" s="13" t="s">
        <v>176</v>
      </c>
      <c r="C41" s="13">
        <v>490206</v>
      </c>
      <c r="D41" s="13" t="s">
        <v>144</v>
      </c>
      <c r="E41" s="13">
        <v>30</v>
      </c>
      <c r="F41" s="13">
        <v>12</v>
      </c>
      <c r="G41" s="13">
        <v>9</v>
      </c>
      <c r="H41" s="13"/>
      <c r="I41" s="13"/>
      <c r="J41" s="13">
        <v>51</v>
      </c>
      <c r="K41" s="19" t="str">
        <f t="shared" si="1"/>
        <v>否</v>
      </c>
      <c r="L41" s="20"/>
      <c r="M41" s="18"/>
    </row>
    <row r="42" ht="24.95" customHeight="1" spans="1:13">
      <c r="A42" s="13">
        <v>39</v>
      </c>
      <c r="B42" s="13" t="s">
        <v>177</v>
      </c>
      <c r="C42" s="13">
        <v>490070</v>
      </c>
      <c r="D42" s="13" t="s">
        <v>144</v>
      </c>
      <c r="E42" s="13">
        <v>26</v>
      </c>
      <c r="F42" s="13">
        <v>15</v>
      </c>
      <c r="G42" s="13">
        <v>10</v>
      </c>
      <c r="H42" s="13"/>
      <c r="I42" s="13"/>
      <c r="J42" s="13">
        <v>51</v>
      </c>
      <c r="K42" s="19" t="str">
        <f t="shared" si="1"/>
        <v>否</v>
      </c>
      <c r="L42" s="20"/>
      <c r="M42" s="18"/>
    </row>
    <row r="43" ht="24.95" customHeight="1" spans="1:13">
      <c r="A43" s="13">
        <v>40</v>
      </c>
      <c r="B43" s="13" t="s">
        <v>178</v>
      </c>
      <c r="C43" s="13">
        <v>490269</v>
      </c>
      <c r="D43" s="13" t="s">
        <v>144</v>
      </c>
      <c r="E43" s="13">
        <v>24</v>
      </c>
      <c r="F43" s="13">
        <v>16</v>
      </c>
      <c r="G43" s="13">
        <v>11</v>
      </c>
      <c r="H43" s="13"/>
      <c r="I43" s="13"/>
      <c r="J43" s="13">
        <v>51</v>
      </c>
      <c r="K43" s="19" t="str">
        <f t="shared" si="1"/>
        <v>否</v>
      </c>
      <c r="L43" s="20"/>
      <c r="M43" s="18"/>
    </row>
    <row r="44" ht="24.95" customHeight="1" spans="1:13">
      <c r="A44" s="13">
        <v>41</v>
      </c>
      <c r="B44" s="13" t="s">
        <v>179</v>
      </c>
      <c r="C44" s="13">
        <v>490216</v>
      </c>
      <c r="D44" s="13" t="s">
        <v>144</v>
      </c>
      <c r="E44" s="13">
        <v>23</v>
      </c>
      <c r="F44" s="13">
        <v>18</v>
      </c>
      <c r="G44" s="13">
        <v>10</v>
      </c>
      <c r="H44" s="13"/>
      <c r="I44" s="13"/>
      <c r="J44" s="13">
        <v>51</v>
      </c>
      <c r="K44" s="19" t="str">
        <f t="shared" si="1"/>
        <v>否</v>
      </c>
      <c r="L44" s="20"/>
      <c r="M44" s="18"/>
    </row>
    <row r="45" ht="24.95" customHeight="1" spans="1:13">
      <c r="A45" s="13">
        <v>42</v>
      </c>
      <c r="B45" s="13" t="s">
        <v>180</v>
      </c>
      <c r="C45" s="13">
        <v>490045</v>
      </c>
      <c r="D45" s="13" t="s">
        <v>144</v>
      </c>
      <c r="E45" s="13">
        <v>22</v>
      </c>
      <c r="F45" s="13">
        <v>18</v>
      </c>
      <c r="G45" s="13">
        <v>11</v>
      </c>
      <c r="H45" s="13"/>
      <c r="I45" s="13"/>
      <c r="J45" s="13">
        <v>51</v>
      </c>
      <c r="K45" s="19" t="str">
        <f t="shared" si="1"/>
        <v>否</v>
      </c>
      <c r="L45" s="20"/>
      <c r="M45" s="18"/>
    </row>
    <row r="46" ht="24.95" customHeight="1" spans="1:13">
      <c r="A46" s="13">
        <v>43</v>
      </c>
      <c r="B46" s="13" t="s">
        <v>181</v>
      </c>
      <c r="C46" s="13">
        <v>490307</v>
      </c>
      <c r="D46" s="13" t="s">
        <v>144</v>
      </c>
      <c r="E46" s="13">
        <v>21</v>
      </c>
      <c r="F46" s="13">
        <v>19</v>
      </c>
      <c r="G46" s="13">
        <v>11</v>
      </c>
      <c r="H46" s="13"/>
      <c r="I46" s="13"/>
      <c r="J46" s="13">
        <v>51</v>
      </c>
      <c r="K46" s="19" t="str">
        <f t="shared" si="1"/>
        <v>否</v>
      </c>
      <c r="L46" s="20"/>
      <c r="M46" s="18"/>
    </row>
    <row r="47" ht="24.95" customHeight="1" spans="1:13">
      <c r="A47" s="13">
        <v>44</v>
      </c>
      <c r="B47" s="13" t="s">
        <v>182</v>
      </c>
      <c r="C47" s="13">
        <v>490077</v>
      </c>
      <c r="D47" s="13" t="s">
        <v>144</v>
      </c>
      <c r="E47" s="13">
        <v>27</v>
      </c>
      <c r="F47" s="13">
        <v>13</v>
      </c>
      <c r="G47" s="13">
        <v>10</v>
      </c>
      <c r="H47" s="13"/>
      <c r="I47" s="13"/>
      <c r="J47" s="13">
        <v>50</v>
      </c>
      <c r="K47" s="19" t="str">
        <f t="shared" si="1"/>
        <v>否</v>
      </c>
      <c r="L47" s="20"/>
      <c r="M47" s="18"/>
    </row>
    <row r="48" ht="24.95" customHeight="1" spans="1:13">
      <c r="A48" s="13">
        <v>45</v>
      </c>
      <c r="B48" s="13" t="s">
        <v>183</v>
      </c>
      <c r="C48" s="13">
        <v>490310</v>
      </c>
      <c r="D48" s="13" t="s">
        <v>144</v>
      </c>
      <c r="E48" s="13">
        <v>24</v>
      </c>
      <c r="F48" s="13">
        <v>16</v>
      </c>
      <c r="G48" s="13">
        <v>10</v>
      </c>
      <c r="H48" s="13"/>
      <c r="I48" s="13"/>
      <c r="J48" s="13">
        <v>50</v>
      </c>
      <c r="K48" s="19" t="str">
        <f t="shared" si="1"/>
        <v>否</v>
      </c>
      <c r="L48" s="20"/>
      <c r="M48" s="18"/>
    </row>
    <row r="49" ht="24.95" customHeight="1" spans="1:13">
      <c r="A49" s="13">
        <v>46</v>
      </c>
      <c r="B49" s="13" t="s">
        <v>184</v>
      </c>
      <c r="C49" s="13">
        <v>490148</v>
      </c>
      <c r="D49" s="13" t="s">
        <v>144</v>
      </c>
      <c r="E49" s="13">
        <v>24</v>
      </c>
      <c r="F49" s="13">
        <v>12</v>
      </c>
      <c r="G49" s="13">
        <v>9</v>
      </c>
      <c r="H49" s="13">
        <v>5</v>
      </c>
      <c r="I49" s="13" t="s">
        <v>27</v>
      </c>
      <c r="J49" s="13">
        <v>50</v>
      </c>
      <c r="K49" s="19" t="str">
        <f t="shared" si="1"/>
        <v>否</v>
      </c>
      <c r="L49" s="20"/>
      <c r="M49" s="18"/>
    </row>
    <row r="50" ht="24.95" customHeight="1" spans="1:13">
      <c r="A50" s="13">
        <v>47</v>
      </c>
      <c r="B50" s="13" t="s">
        <v>185</v>
      </c>
      <c r="C50" s="13">
        <v>490037</v>
      </c>
      <c r="D50" s="13" t="s">
        <v>144</v>
      </c>
      <c r="E50" s="13">
        <v>23</v>
      </c>
      <c r="F50" s="13">
        <v>18</v>
      </c>
      <c r="G50" s="13">
        <v>9</v>
      </c>
      <c r="H50" s="13"/>
      <c r="I50" s="13"/>
      <c r="J50" s="13">
        <v>50</v>
      </c>
      <c r="K50" s="19" t="str">
        <f t="shared" si="1"/>
        <v>否</v>
      </c>
      <c r="L50" s="20"/>
      <c r="M50" s="18"/>
    </row>
    <row r="51" ht="24.95" customHeight="1" spans="1:13">
      <c r="A51" s="13">
        <v>48</v>
      </c>
      <c r="B51" s="13" t="s">
        <v>186</v>
      </c>
      <c r="C51" s="13">
        <v>490228</v>
      </c>
      <c r="D51" s="13" t="s">
        <v>144</v>
      </c>
      <c r="E51" s="13">
        <v>22</v>
      </c>
      <c r="F51" s="13">
        <v>18</v>
      </c>
      <c r="G51" s="13">
        <v>10</v>
      </c>
      <c r="H51" s="13"/>
      <c r="I51" s="13"/>
      <c r="J51" s="13">
        <v>50</v>
      </c>
      <c r="K51" s="19" t="str">
        <f t="shared" si="1"/>
        <v>否</v>
      </c>
      <c r="L51" s="20"/>
      <c r="M51" s="18"/>
    </row>
    <row r="52" s="3" customFormat="1" ht="24.95" customHeight="1" spans="1:13">
      <c r="A52" s="13">
        <v>49</v>
      </c>
      <c r="B52" s="13" t="s">
        <v>187</v>
      </c>
      <c r="C52" s="13">
        <v>490342</v>
      </c>
      <c r="D52" s="13" t="s">
        <v>144</v>
      </c>
      <c r="E52" s="13">
        <v>21</v>
      </c>
      <c r="F52" s="13">
        <v>18</v>
      </c>
      <c r="G52" s="13">
        <v>6</v>
      </c>
      <c r="H52" s="13">
        <v>5</v>
      </c>
      <c r="I52" s="13" t="s">
        <v>27</v>
      </c>
      <c r="J52" s="13">
        <v>50</v>
      </c>
      <c r="K52" s="19" t="str">
        <f t="shared" si="1"/>
        <v>否</v>
      </c>
      <c r="L52" s="20"/>
      <c r="M52" s="18"/>
    </row>
    <row r="53" ht="24.95" customHeight="1" spans="1:13">
      <c r="A53" s="13">
        <v>50</v>
      </c>
      <c r="B53" s="13" t="s">
        <v>188</v>
      </c>
      <c r="C53" s="13">
        <v>490198</v>
      </c>
      <c r="D53" s="13" t="s">
        <v>144</v>
      </c>
      <c r="E53" s="13">
        <v>20</v>
      </c>
      <c r="F53" s="13">
        <v>20</v>
      </c>
      <c r="G53" s="13">
        <v>10</v>
      </c>
      <c r="H53" s="13"/>
      <c r="I53" s="13"/>
      <c r="J53" s="13">
        <v>50</v>
      </c>
      <c r="K53" s="19" t="str">
        <f t="shared" si="1"/>
        <v>否</v>
      </c>
      <c r="L53" s="20"/>
      <c r="M53" s="18"/>
    </row>
    <row r="54" ht="24.95" customHeight="1" spans="1:13">
      <c r="A54" s="13">
        <v>51</v>
      </c>
      <c r="B54" s="13" t="s">
        <v>189</v>
      </c>
      <c r="C54" s="13">
        <v>490246</v>
      </c>
      <c r="D54" s="13" t="s">
        <v>144</v>
      </c>
      <c r="E54" s="13">
        <v>21</v>
      </c>
      <c r="F54" s="13">
        <v>18</v>
      </c>
      <c r="G54" s="13">
        <v>10</v>
      </c>
      <c r="H54" s="13"/>
      <c r="I54" s="13"/>
      <c r="J54" s="13">
        <v>49</v>
      </c>
      <c r="K54" s="19" t="str">
        <f t="shared" si="1"/>
        <v>否</v>
      </c>
      <c r="L54" s="30"/>
      <c r="M54" s="18"/>
    </row>
    <row r="55" ht="24.95" customHeight="1" spans="1:13">
      <c r="A55" s="13">
        <v>52</v>
      </c>
      <c r="B55" s="13" t="s">
        <v>190</v>
      </c>
      <c r="C55" s="13">
        <v>490193</v>
      </c>
      <c r="D55" s="13" t="s">
        <v>144</v>
      </c>
      <c r="E55" s="13">
        <v>20</v>
      </c>
      <c r="F55" s="13">
        <v>12</v>
      </c>
      <c r="G55" s="13">
        <v>12</v>
      </c>
      <c r="H55" s="13">
        <v>5</v>
      </c>
      <c r="I55" s="13" t="s">
        <v>27</v>
      </c>
      <c r="J55" s="13">
        <v>49</v>
      </c>
      <c r="K55" s="19" t="str">
        <f t="shared" si="1"/>
        <v>否</v>
      </c>
      <c r="L55" s="20"/>
      <c r="M55" s="18"/>
    </row>
    <row r="56" ht="24.95" customHeight="1" spans="1:13">
      <c r="A56" s="13">
        <v>53</v>
      </c>
      <c r="B56" s="13" t="s">
        <v>191</v>
      </c>
      <c r="C56" s="13">
        <v>490164</v>
      </c>
      <c r="D56" s="13" t="s">
        <v>144</v>
      </c>
      <c r="E56" s="13">
        <v>25</v>
      </c>
      <c r="F56" s="13">
        <v>15</v>
      </c>
      <c r="G56" s="13">
        <v>8</v>
      </c>
      <c r="H56" s="13"/>
      <c r="I56" s="13"/>
      <c r="J56" s="13">
        <v>48</v>
      </c>
      <c r="K56" s="19" t="str">
        <f t="shared" si="1"/>
        <v>否</v>
      </c>
      <c r="L56" s="20"/>
      <c r="M56" s="18"/>
    </row>
    <row r="57" ht="24.95" customHeight="1" spans="1:13">
      <c r="A57" s="13">
        <v>54</v>
      </c>
      <c r="B57" s="13" t="s">
        <v>192</v>
      </c>
      <c r="C57" s="13">
        <v>490061</v>
      </c>
      <c r="D57" s="13" t="s">
        <v>144</v>
      </c>
      <c r="E57" s="13">
        <v>25</v>
      </c>
      <c r="F57" s="13">
        <v>14</v>
      </c>
      <c r="G57" s="13">
        <v>9</v>
      </c>
      <c r="H57" s="13"/>
      <c r="I57" s="13"/>
      <c r="J57" s="13">
        <v>48</v>
      </c>
      <c r="K57" s="19" t="str">
        <f t="shared" si="1"/>
        <v>否</v>
      </c>
      <c r="L57" s="20"/>
      <c r="M57" s="18"/>
    </row>
    <row r="58" ht="24.95" customHeight="1" spans="1:13">
      <c r="A58" s="13">
        <v>55</v>
      </c>
      <c r="B58" s="13" t="s">
        <v>193</v>
      </c>
      <c r="C58" s="13">
        <v>490259</v>
      </c>
      <c r="D58" s="13" t="s">
        <v>144</v>
      </c>
      <c r="E58" s="13">
        <v>25</v>
      </c>
      <c r="F58" s="13">
        <v>13</v>
      </c>
      <c r="G58" s="13">
        <v>10</v>
      </c>
      <c r="H58" s="13"/>
      <c r="I58" s="13"/>
      <c r="J58" s="13">
        <v>48</v>
      </c>
      <c r="K58" s="19" t="str">
        <f t="shared" si="1"/>
        <v>否</v>
      </c>
      <c r="L58" s="20"/>
      <c r="M58" s="18"/>
    </row>
    <row r="59" ht="24.95" customHeight="1" spans="1:13">
      <c r="A59" s="13">
        <v>56</v>
      </c>
      <c r="B59" s="13" t="s">
        <v>194</v>
      </c>
      <c r="C59" s="13">
        <v>490308</v>
      </c>
      <c r="D59" s="13" t="s">
        <v>144</v>
      </c>
      <c r="E59" s="13">
        <v>24</v>
      </c>
      <c r="F59" s="13">
        <v>16</v>
      </c>
      <c r="G59" s="13">
        <v>8</v>
      </c>
      <c r="H59" s="13"/>
      <c r="I59" s="13"/>
      <c r="J59" s="13">
        <v>48</v>
      </c>
      <c r="K59" s="19" t="str">
        <f t="shared" si="1"/>
        <v>否</v>
      </c>
      <c r="L59" s="20"/>
      <c r="M59" s="18"/>
    </row>
    <row r="60" ht="24.95" customHeight="1" spans="1:13">
      <c r="A60" s="13">
        <v>57</v>
      </c>
      <c r="B60" s="13" t="s">
        <v>195</v>
      </c>
      <c r="C60" s="13">
        <v>490337</v>
      </c>
      <c r="D60" s="13" t="s">
        <v>144</v>
      </c>
      <c r="E60" s="13">
        <v>24</v>
      </c>
      <c r="F60" s="13">
        <v>16</v>
      </c>
      <c r="G60" s="13">
        <v>8</v>
      </c>
      <c r="H60" s="13"/>
      <c r="I60" s="13"/>
      <c r="J60" s="13">
        <v>48</v>
      </c>
      <c r="K60" s="19" t="str">
        <f t="shared" si="1"/>
        <v>否</v>
      </c>
      <c r="L60" s="20"/>
      <c r="M60" s="18"/>
    </row>
    <row r="61" ht="24.95" customHeight="1" spans="1:13">
      <c r="A61" s="13">
        <v>58</v>
      </c>
      <c r="B61" s="13" t="s">
        <v>196</v>
      </c>
      <c r="C61" s="13">
        <v>490287</v>
      </c>
      <c r="D61" s="13" t="s">
        <v>144</v>
      </c>
      <c r="E61" s="13">
        <v>22</v>
      </c>
      <c r="F61" s="13">
        <v>16</v>
      </c>
      <c r="G61" s="13">
        <v>10</v>
      </c>
      <c r="H61" s="13"/>
      <c r="I61" s="13"/>
      <c r="J61" s="13">
        <v>48</v>
      </c>
      <c r="K61" s="19" t="str">
        <f t="shared" si="1"/>
        <v>否</v>
      </c>
      <c r="L61" s="20"/>
      <c r="M61" s="18"/>
    </row>
    <row r="62" s="2" customFormat="1" ht="24.95" customHeight="1" spans="1:13">
      <c r="A62" s="13">
        <v>59</v>
      </c>
      <c r="B62" s="13" t="s">
        <v>197</v>
      </c>
      <c r="C62" s="13">
        <v>490071</v>
      </c>
      <c r="D62" s="13" t="s">
        <v>144</v>
      </c>
      <c r="E62" s="13">
        <v>20</v>
      </c>
      <c r="F62" s="13">
        <v>18</v>
      </c>
      <c r="G62" s="13">
        <v>10</v>
      </c>
      <c r="H62" s="13"/>
      <c r="I62" s="13"/>
      <c r="J62" s="13">
        <v>48</v>
      </c>
      <c r="K62" s="19" t="str">
        <f t="shared" si="1"/>
        <v>否</v>
      </c>
      <c r="L62" s="20"/>
      <c r="M62" s="18"/>
    </row>
    <row r="63" ht="24.95" customHeight="1" spans="1:13">
      <c r="A63" s="13">
        <v>60</v>
      </c>
      <c r="B63" s="13" t="s">
        <v>198</v>
      </c>
      <c r="C63" s="13">
        <v>490242</v>
      </c>
      <c r="D63" s="13" t="s">
        <v>144</v>
      </c>
      <c r="E63" s="13">
        <v>19</v>
      </c>
      <c r="F63" s="13">
        <v>20</v>
      </c>
      <c r="G63" s="13">
        <v>9</v>
      </c>
      <c r="H63" s="13"/>
      <c r="I63" s="13"/>
      <c r="J63" s="13">
        <v>48</v>
      </c>
      <c r="K63" s="19" t="str">
        <f t="shared" si="1"/>
        <v>否</v>
      </c>
      <c r="L63" s="20"/>
      <c r="M63" s="18"/>
    </row>
    <row r="64" ht="24.95" customHeight="1" spans="1:13">
      <c r="A64" s="13">
        <v>61</v>
      </c>
      <c r="B64" s="13" t="s">
        <v>199</v>
      </c>
      <c r="C64" s="13">
        <v>490027</v>
      </c>
      <c r="D64" s="13" t="s">
        <v>144</v>
      </c>
      <c r="E64" s="13">
        <v>24</v>
      </c>
      <c r="F64" s="13">
        <v>14</v>
      </c>
      <c r="G64" s="13">
        <v>9</v>
      </c>
      <c r="H64" s="13"/>
      <c r="I64" s="13"/>
      <c r="J64" s="13">
        <v>47</v>
      </c>
      <c r="K64" s="19" t="str">
        <f t="shared" ref="K64:K95" si="2">IF(A64&lt;28,"是","否")</f>
        <v>否</v>
      </c>
      <c r="L64" s="29"/>
      <c r="M64" s="18"/>
    </row>
    <row r="65" ht="24.95" customHeight="1" spans="1:13">
      <c r="A65" s="13">
        <v>62</v>
      </c>
      <c r="B65" s="13" t="s">
        <v>200</v>
      </c>
      <c r="C65" s="13">
        <v>490082</v>
      </c>
      <c r="D65" s="13" t="s">
        <v>144</v>
      </c>
      <c r="E65" s="13">
        <v>23</v>
      </c>
      <c r="F65" s="13">
        <v>15</v>
      </c>
      <c r="G65" s="13">
        <v>9</v>
      </c>
      <c r="H65" s="13"/>
      <c r="I65" s="13"/>
      <c r="J65" s="13">
        <v>47</v>
      </c>
      <c r="K65" s="19" t="str">
        <f t="shared" si="2"/>
        <v>否</v>
      </c>
      <c r="L65" s="20"/>
      <c r="M65" s="18"/>
    </row>
    <row r="66" ht="24.95" customHeight="1" spans="1:13">
      <c r="A66" s="13">
        <v>63</v>
      </c>
      <c r="B66" s="13" t="s">
        <v>201</v>
      </c>
      <c r="C66" s="13">
        <v>490166</v>
      </c>
      <c r="D66" s="13" t="s">
        <v>144</v>
      </c>
      <c r="E66" s="13">
        <v>23</v>
      </c>
      <c r="F66" s="13">
        <v>14</v>
      </c>
      <c r="G66" s="13">
        <v>10</v>
      </c>
      <c r="H66" s="13"/>
      <c r="I66" s="13"/>
      <c r="J66" s="13">
        <v>47</v>
      </c>
      <c r="K66" s="19" t="str">
        <f t="shared" si="2"/>
        <v>否</v>
      </c>
      <c r="L66" s="20"/>
      <c r="M66" s="18"/>
    </row>
    <row r="67" ht="24.95" customHeight="1" spans="1:13">
      <c r="A67" s="13">
        <v>64</v>
      </c>
      <c r="B67" s="13" t="s">
        <v>202</v>
      </c>
      <c r="C67" s="13">
        <v>490038</v>
      </c>
      <c r="D67" s="13" t="s">
        <v>144</v>
      </c>
      <c r="E67" s="13">
        <v>22</v>
      </c>
      <c r="F67" s="13">
        <v>16</v>
      </c>
      <c r="G67" s="13">
        <v>9</v>
      </c>
      <c r="H67" s="13"/>
      <c r="I67" s="13"/>
      <c r="J67" s="13">
        <v>47</v>
      </c>
      <c r="K67" s="19" t="str">
        <f t="shared" si="2"/>
        <v>否</v>
      </c>
      <c r="L67" s="20"/>
      <c r="M67" s="18"/>
    </row>
    <row r="68" ht="24.95" customHeight="1" spans="1:13">
      <c r="A68" s="13">
        <v>65</v>
      </c>
      <c r="B68" s="13" t="s">
        <v>203</v>
      </c>
      <c r="C68" s="13">
        <v>490185</v>
      </c>
      <c r="D68" s="13" t="s">
        <v>144</v>
      </c>
      <c r="E68" s="13">
        <v>22</v>
      </c>
      <c r="F68" s="13">
        <v>16</v>
      </c>
      <c r="G68" s="13">
        <v>9</v>
      </c>
      <c r="H68" s="13"/>
      <c r="I68" s="13"/>
      <c r="J68" s="13">
        <v>47</v>
      </c>
      <c r="K68" s="19" t="str">
        <f t="shared" si="2"/>
        <v>否</v>
      </c>
      <c r="L68" s="20"/>
      <c r="M68" s="18"/>
    </row>
    <row r="69" s="3" customFormat="1" ht="24.95" customHeight="1" spans="1:13">
      <c r="A69" s="13">
        <v>66</v>
      </c>
      <c r="B69" s="13" t="s">
        <v>97</v>
      </c>
      <c r="C69" s="13">
        <v>490314</v>
      </c>
      <c r="D69" s="13" t="s">
        <v>144</v>
      </c>
      <c r="E69" s="13">
        <v>21</v>
      </c>
      <c r="F69" s="13">
        <v>17</v>
      </c>
      <c r="G69" s="13">
        <v>9</v>
      </c>
      <c r="H69" s="13"/>
      <c r="I69" s="13"/>
      <c r="J69" s="13">
        <v>47</v>
      </c>
      <c r="K69" s="19" t="str">
        <f t="shared" si="2"/>
        <v>否</v>
      </c>
      <c r="L69" s="20"/>
      <c r="M69" s="18"/>
    </row>
    <row r="70" s="3" customFormat="1" ht="24.95" customHeight="1" spans="1:13">
      <c r="A70" s="13">
        <v>67</v>
      </c>
      <c r="B70" s="13" t="s">
        <v>204</v>
      </c>
      <c r="C70" s="13">
        <v>490007</v>
      </c>
      <c r="D70" s="13" t="s">
        <v>144</v>
      </c>
      <c r="E70" s="13">
        <v>21</v>
      </c>
      <c r="F70" s="13">
        <v>16</v>
      </c>
      <c r="G70" s="13">
        <v>10</v>
      </c>
      <c r="H70" s="13"/>
      <c r="I70" s="13"/>
      <c r="J70" s="13">
        <v>47</v>
      </c>
      <c r="K70" s="19" t="str">
        <f t="shared" si="2"/>
        <v>否</v>
      </c>
      <c r="L70" s="20"/>
      <c r="M70" s="18"/>
    </row>
    <row r="71" ht="24.95" customHeight="1" spans="1:13">
      <c r="A71" s="13">
        <v>68</v>
      </c>
      <c r="B71" s="13" t="s">
        <v>205</v>
      </c>
      <c r="C71" s="13">
        <v>490227</v>
      </c>
      <c r="D71" s="13" t="s">
        <v>144</v>
      </c>
      <c r="E71" s="13">
        <v>21</v>
      </c>
      <c r="F71" s="13">
        <v>16</v>
      </c>
      <c r="G71" s="13">
        <v>10</v>
      </c>
      <c r="H71" s="13"/>
      <c r="I71" s="13"/>
      <c r="J71" s="13">
        <v>47</v>
      </c>
      <c r="K71" s="19" t="str">
        <f t="shared" si="2"/>
        <v>否</v>
      </c>
      <c r="L71" s="30"/>
      <c r="M71" s="18"/>
    </row>
    <row r="72" s="3" customFormat="1" ht="24.95" customHeight="1" spans="1:13">
      <c r="A72" s="13">
        <v>69</v>
      </c>
      <c r="B72" s="13" t="s">
        <v>206</v>
      </c>
      <c r="C72" s="13">
        <v>490186</v>
      </c>
      <c r="D72" s="13" t="s">
        <v>144</v>
      </c>
      <c r="E72" s="13">
        <v>18</v>
      </c>
      <c r="F72" s="13">
        <v>18</v>
      </c>
      <c r="G72" s="13">
        <v>11</v>
      </c>
      <c r="H72" s="13"/>
      <c r="I72" s="13"/>
      <c r="J72" s="13">
        <v>47</v>
      </c>
      <c r="K72" s="19" t="str">
        <f t="shared" si="2"/>
        <v>否</v>
      </c>
      <c r="L72" s="30"/>
      <c r="M72" s="18"/>
    </row>
    <row r="73" ht="24.95" customHeight="1" spans="1:13">
      <c r="A73" s="13">
        <v>70</v>
      </c>
      <c r="B73" s="13" t="s">
        <v>207</v>
      </c>
      <c r="C73" s="13">
        <v>490165</v>
      </c>
      <c r="D73" s="13" t="s">
        <v>144</v>
      </c>
      <c r="E73" s="13">
        <v>22</v>
      </c>
      <c r="F73" s="13">
        <v>15</v>
      </c>
      <c r="G73" s="13">
        <v>9</v>
      </c>
      <c r="H73" s="13"/>
      <c r="I73" s="13"/>
      <c r="J73" s="13">
        <v>46</v>
      </c>
      <c r="K73" s="19" t="str">
        <f t="shared" si="2"/>
        <v>否</v>
      </c>
      <c r="L73" s="20"/>
      <c r="M73" s="18"/>
    </row>
    <row r="74" s="3" customFormat="1" ht="24.95" customHeight="1" spans="1:13">
      <c r="A74" s="13">
        <v>71</v>
      </c>
      <c r="B74" s="13" t="s">
        <v>208</v>
      </c>
      <c r="C74" s="13">
        <v>490119</v>
      </c>
      <c r="D74" s="13" t="s">
        <v>144</v>
      </c>
      <c r="E74" s="13">
        <v>20</v>
      </c>
      <c r="F74" s="13">
        <v>17</v>
      </c>
      <c r="G74" s="13">
        <v>9</v>
      </c>
      <c r="H74" s="13"/>
      <c r="I74" s="13"/>
      <c r="J74" s="13">
        <v>46</v>
      </c>
      <c r="K74" s="19" t="str">
        <f t="shared" si="2"/>
        <v>否</v>
      </c>
      <c r="L74" s="30"/>
      <c r="M74" s="18"/>
    </row>
    <row r="75" ht="24.95" customHeight="1" spans="1:13">
      <c r="A75" s="13">
        <v>72</v>
      </c>
      <c r="B75" s="13" t="s">
        <v>209</v>
      </c>
      <c r="C75" s="13">
        <v>490221</v>
      </c>
      <c r="D75" s="13" t="s">
        <v>144</v>
      </c>
      <c r="E75" s="13">
        <v>20</v>
      </c>
      <c r="F75" s="13">
        <v>17</v>
      </c>
      <c r="G75" s="13">
        <v>9</v>
      </c>
      <c r="H75" s="13"/>
      <c r="I75" s="13"/>
      <c r="J75" s="13">
        <v>46</v>
      </c>
      <c r="K75" s="19" t="str">
        <f t="shared" si="2"/>
        <v>否</v>
      </c>
      <c r="L75" s="20"/>
      <c r="M75" s="18"/>
    </row>
    <row r="76" ht="24.95" customHeight="1" spans="1:13">
      <c r="A76" s="13">
        <v>73</v>
      </c>
      <c r="B76" s="13" t="s">
        <v>210</v>
      </c>
      <c r="C76" s="13">
        <v>490291</v>
      </c>
      <c r="D76" s="13" t="s">
        <v>144</v>
      </c>
      <c r="E76" s="13">
        <v>19</v>
      </c>
      <c r="F76" s="13">
        <v>16</v>
      </c>
      <c r="G76" s="13">
        <v>11</v>
      </c>
      <c r="H76" s="13"/>
      <c r="I76" s="13"/>
      <c r="J76" s="13">
        <v>46</v>
      </c>
      <c r="K76" s="19" t="str">
        <f t="shared" si="2"/>
        <v>否</v>
      </c>
      <c r="L76" s="30"/>
      <c r="M76" s="18"/>
    </row>
    <row r="77" ht="24.95" customHeight="1" spans="1:13">
      <c r="A77" s="13">
        <v>74</v>
      </c>
      <c r="B77" s="13" t="s">
        <v>211</v>
      </c>
      <c r="C77" s="13">
        <v>490190</v>
      </c>
      <c r="D77" s="13" t="s">
        <v>144</v>
      </c>
      <c r="E77" s="13">
        <v>18</v>
      </c>
      <c r="F77" s="13">
        <v>17</v>
      </c>
      <c r="G77" s="13">
        <v>11</v>
      </c>
      <c r="H77" s="13"/>
      <c r="I77" s="13"/>
      <c r="J77" s="13">
        <v>46</v>
      </c>
      <c r="K77" s="19" t="str">
        <f t="shared" si="2"/>
        <v>否</v>
      </c>
      <c r="L77" s="20"/>
      <c r="M77" s="18"/>
    </row>
    <row r="78" ht="24.95" customHeight="1" spans="1:13">
      <c r="A78" s="13">
        <v>75</v>
      </c>
      <c r="B78" s="13" t="s">
        <v>212</v>
      </c>
      <c r="C78" s="13">
        <v>490218</v>
      </c>
      <c r="D78" s="13" t="s">
        <v>144</v>
      </c>
      <c r="E78" s="13">
        <v>21</v>
      </c>
      <c r="F78" s="13">
        <v>14</v>
      </c>
      <c r="G78" s="13">
        <v>10</v>
      </c>
      <c r="H78" s="13"/>
      <c r="I78" s="13"/>
      <c r="J78" s="13">
        <v>45</v>
      </c>
      <c r="K78" s="19" t="str">
        <f t="shared" si="2"/>
        <v>否</v>
      </c>
      <c r="L78" s="20"/>
      <c r="M78" s="18"/>
    </row>
    <row r="79" ht="24.95" customHeight="1" spans="1:13">
      <c r="A79" s="13">
        <v>76</v>
      </c>
      <c r="B79" s="13" t="s">
        <v>213</v>
      </c>
      <c r="C79" s="13">
        <v>490215</v>
      </c>
      <c r="D79" s="13" t="s">
        <v>144</v>
      </c>
      <c r="E79" s="13">
        <v>27</v>
      </c>
      <c r="F79" s="13">
        <v>9</v>
      </c>
      <c r="G79" s="13">
        <v>8</v>
      </c>
      <c r="H79" s="13"/>
      <c r="I79" s="13"/>
      <c r="J79" s="13">
        <v>44</v>
      </c>
      <c r="K79" s="19" t="str">
        <f t="shared" si="2"/>
        <v>否</v>
      </c>
      <c r="L79" s="20"/>
      <c r="M79" s="18"/>
    </row>
    <row r="80" ht="24.95" customHeight="1" spans="1:13">
      <c r="A80" s="13">
        <v>77</v>
      </c>
      <c r="B80" s="13" t="s">
        <v>214</v>
      </c>
      <c r="C80" s="13">
        <v>490125</v>
      </c>
      <c r="D80" s="13" t="s">
        <v>144</v>
      </c>
      <c r="E80" s="13">
        <v>23</v>
      </c>
      <c r="F80" s="13">
        <v>12</v>
      </c>
      <c r="G80" s="13">
        <v>9</v>
      </c>
      <c r="H80" s="13"/>
      <c r="I80" s="13"/>
      <c r="J80" s="13">
        <v>44</v>
      </c>
      <c r="K80" s="19" t="str">
        <f t="shared" si="2"/>
        <v>否</v>
      </c>
      <c r="L80" s="20"/>
      <c r="M80" s="18"/>
    </row>
    <row r="81" ht="24.95" customHeight="1" spans="1:13">
      <c r="A81" s="13">
        <v>78</v>
      </c>
      <c r="B81" s="13" t="s">
        <v>215</v>
      </c>
      <c r="C81" s="13">
        <v>490283</v>
      </c>
      <c r="D81" s="13" t="s">
        <v>144</v>
      </c>
      <c r="E81" s="13">
        <v>21</v>
      </c>
      <c r="F81" s="13">
        <v>14</v>
      </c>
      <c r="G81" s="13">
        <v>9</v>
      </c>
      <c r="H81" s="13"/>
      <c r="I81" s="13"/>
      <c r="J81" s="13">
        <v>44</v>
      </c>
      <c r="K81" s="19" t="str">
        <f t="shared" si="2"/>
        <v>否</v>
      </c>
      <c r="L81" s="20"/>
      <c r="M81" s="18"/>
    </row>
    <row r="82" ht="24.95" customHeight="1" spans="1:13">
      <c r="A82" s="13">
        <v>79</v>
      </c>
      <c r="B82" s="13" t="s">
        <v>216</v>
      </c>
      <c r="C82" s="13">
        <v>490233</v>
      </c>
      <c r="D82" s="13" t="s">
        <v>144</v>
      </c>
      <c r="E82" s="13">
        <v>21</v>
      </c>
      <c r="F82" s="13">
        <v>13</v>
      </c>
      <c r="G82" s="13">
        <v>10</v>
      </c>
      <c r="H82" s="13"/>
      <c r="I82" s="13"/>
      <c r="J82" s="13">
        <v>44</v>
      </c>
      <c r="K82" s="19" t="str">
        <f t="shared" si="2"/>
        <v>否</v>
      </c>
      <c r="L82" s="20"/>
      <c r="M82" s="18"/>
    </row>
    <row r="83" ht="24.95" customHeight="1" spans="1:13">
      <c r="A83" s="13">
        <v>80</v>
      </c>
      <c r="B83" s="13" t="s">
        <v>217</v>
      </c>
      <c r="C83" s="13">
        <v>490128</v>
      </c>
      <c r="D83" s="13" t="s">
        <v>144</v>
      </c>
      <c r="E83" s="13">
        <v>19</v>
      </c>
      <c r="F83" s="13">
        <v>18</v>
      </c>
      <c r="G83" s="13">
        <v>7</v>
      </c>
      <c r="H83" s="13"/>
      <c r="I83" s="13"/>
      <c r="J83" s="13">
        <v>44</v>
      </c>
      <c r="K83" s="19" t="str">
        <f t="shared" si="2"/>
        <v>否</v>
      </c>
      <c r="L83" s="20"/>
      <c r="M83" s="18"/>
    </row>
    <row r="84" ht="24.95" customHeight="1" spans="1:13">
      <c r="A84" s="13">
        <v>81</v>
      </c>
      <c r="B84" s="13" t="s">
        <v>218</v>
      </c>
      <c r="C84" s="13">
        <v>490063</v>
      </c>
      <c r="D84" s="13" t="s">
        <v>144</v>
      </c>
      <c r="E84" s="13">
        <v>17</v>
      </c>
      <c r="F84" s="13">
        <v>12</v>
      </c>
      <c r="G84" s="13">
        <v>10</v>
      </c>
      <c r="H84" s="13">
        <v>5</v>
      </c>
      <c r="I84" s="13" t="s">
        <v>27</v>
      </c>
      <c r="J84" s="13">
        <v>44</v>
      </c>
      <c r="K84" s="19" t="str">
        <f t="shared" si="2"/>
        <v>否</v>
      </c>
      <c r="L84" s="20"/>
      <c r="M84" s="18"/>
    </row>
    <row r="85" ht="24.95" customHeight="1" spans="1:13">
      <c r="A85" s="13">
        <v>82</v>
      </c>
      <c r="B85" s="13" t="s">
        <v>219</v>
      </c>
      <c r="C85" s="13">
        <v>490240</v>
      </c>
      <c r="D85" s="13" t="s">
        <v>144</v>
      </c>
      <c r="E85" s="13">
        <v>21</v>
      </c>
      <c r="F85" s="13">
        <v>13</v>
      </c>
      <c r="G85" s="13">
        <v>9</v>
      </c>
      <c r="H85" s="13"/>
      <c r="I85" s="13"/>
      <c r="J85" s="13">
        <v>43</v>
      </c>
      <c r="K85" s="19" t="str">
        <f t="shared" si="2"/>
        <v>否</v>
      </c>
      <c r="L85" s="20"/>
      <c r="M85" s="18"/>
    </row>
    <row r="86" s="1" customFormat="1" ht="24.95" customHeight="1" spans="1:13">
      <c r="A86" s="13">
        <v>83</v>
      </c>
      <c r="B86" s="13" t="s">
        <v>220</v>
      </c>
      <c r="C86" s="13">
        <v>490068</v>
      </c>
      <c r="D86" s="13" t="s">
        <v>144</v>
      </c>
      <c r="E86" s="13">
        <v>18</v>
      </c>
      <c r="F86" s="13">
        <v>15</v>
      </c>
      <c r="G86" s="13">
        <v>10</v>
      </c>
      <c r="H86" s="13"/>
      <c r="I86" s="13"/>
      <c r="J86" s="13">
        <v>43</v>
      </c>
      <c r="K86" s="19" t="str">
        <f t="shared" si="2"/>
        <v>否</v>
      </c>
      <c r="L86" s="20"/>
      <c r="M86" s="31"/>
    </row>
    <row r="87" ht="24.95" customHeight="1" spans="1:13">
      <c r="A87" s="13">
        <v>84</v>
      </c>
      <c r="B87" s="13" t="s">
        <v>221</v>
      </c>
      <c r="C87" s="13">
        <v>490097</v>
      </c>
      <c r="D87" s="13" t="s">
        <v>144</v>
      </c>
      <c r="E87" s="13">
        <v>20</v>
      </c>
      <c r="F87" s="13">
        <v>8</v>
      </c>
      <c r="G87" s="13">
        <v>9</v>
      </c>
      <c r="H87" s="13">
        <v>5</v>
      </c>
      <c r="I87" s="13" t="s">
        <v>27</v>
      </c>
      <c r="J87" s="13">
        <v>42</v>
      </c>
      <c r="K87" s="19" t="str">
        <f t="shared" si="2"/>
        <v>否</v>
      </c>
      <c r="L87" s="20"/>
      <c r="M87" s="18"/>
    </row>
    <row r="88" ht="24.95" customHeight="1" spans="1:13">
      <c r="A88" s="13">
        <v>85</v>
      </c>
      <c r="B88" s="13" t="s">
        <v>222</v>
      </c>
      <c r="C88" s="13">
        <v>490340</v>
      </c>
      <c r="D88" s="13" t="s">
        <v>144</v>
      </c>
      <c r="E88" s="13">
        <v>25</v>
      </c>
      <c r="F88" s="13">
        <v>9</v>
      </c>
      <c r="G88" s="13">
        <v>7</v>
      </c>
      <c r="H88" s="13"/>
      <c r="I88" s="13"/>
      <c r="J88" s="13">
        <v>41</v>
      </c>
      <c r="K88" s="19" t="str">
        <f t="shared" si="2"/>
        <v>否</v>
      </c>
      <c r="L88" s="20"/>
      <c r="M88" s="18"/>
    </row>
    <row r="89" ht="24.95" customHeight="1" spans="1:13">
      <c r="A89" s="13">
        <v>86</v>
      </c>
      <c r="B89" s="13" t="s">
        <v>178</v>
      </c>
      <c r="C89" s="13">
        <v>490093</v>
      </c>
      <c r="D89" s="13" t="s">
        <v>144</v>
      </c>
      <c r="E89" s="13">
        <v>22</v>
      </c>
      <c r="F89" s="13">
        <v>10</v>
      </c>
      <c r="G89" s="13">
        <v>9</v>
      </c>
      <c r="H89" s="13"/>
      <c r="I89" s="13"/>
      <c r="J89" s="13">
        <v>41</v>
      </c>
      <c r="K89" s="19" t="str">
        <f t="shared" si="2"/>
        <v>否</v>
      </c>
      <c r="L89" s="20"/>
      <c r="M89" s="18"/>
    </row>
    <row r="90" ht="24.95" customHeight="1" spans="1:13">
      <c r="A90" s="13">
        <v>87</v>
      </c>
      <c r="B90" s="13" t="s">
        <v>223</v>
      </c>
      <c r="C90" s="13">
        <v>490268</v>
      </c>
      <c r="D90" s="13" t="s">
        <v>144</v>
      </c>
      <c r="E90" s="13">
        <v>22</v>
      </c>
      <c r="F90" s="13">
        <v>9</v>
      </c>
      <c r="G90" s="13">
        <v>10</v>
      </c>
      <c r="H90" s="13"/>
      <c r="I90" s="13"/>
      <c r="J90" s="13">
        <v>41</v>
      </c>
      <c r="K90" s="19" t="str">
        <f t="shared" si="2"/>
        <v>否</v>
      </c>
      <c r="L90" s="20"/>
      <c r="M90" s="18"/>
    </row>
    <row r="91" ht="24.95" customHeight="1" spans="1:13">
      <c r="A91" s="13">
        <v>88</v>
      </c>
      <c r="B91" s="13" t="s">
        <v>224</v>
      </c>
      <c r="C91" s="13">
        <v>490329</v>
      </c>
      <c r="D91" s="13" t="s">
        <v>144</v>
      </c>
      <c r="E91" s="13">
        <v>21</v>
      </c>
      <c r="F91" s="13">
        <v>12</v>
      </c>
      <c r="G91" s="13">
        <v>8</v>
      </c>
      <c r="H91" s="13"/>
      <c r="I91" s="13"/>
      <c r="J91" s="13">
        <v>41</v>
      </c>
      <c r="K91" s="19" t="str">
        <f t="shared" si="2"/>
        <v>否</v>
      </c>
      <c r="L91" s="20"/>
      <c r="M91" s="18"/>
    </row>
    <row r="92" ht="24.95" customHeight="1" spans="1:13">
      <c r="A92" s="13">
        <v>89</v>
      </c>
      <c r="B92" s="13" t="s">
        <v>139</v>
      </c>
      <c r="C92" s="13">
        <v>490046</v>
      </c>
      <c r="D92" s="13" t="s">
        <v>144</v>
      </c>
      <c r="E92" s="13">
        <v>18</v>
      </c>
      <c r="F92" s="13">
        <v>13</v>
      </c>
      <c r="G92" s="13">
        <v>10</v>
      </c>
      <c r="H92" s="13"/>
      <c r="I92" s="13"/>
      <c r="J92" s="13">
        <v>41</v>
      </c>
      <c r="K92" s="19" t="str">
        <f t="shared" si="2"/>
        <v>否</v>
      </c>
      <c r="L92" s="20"/>
      <c r="M92" s="18"/>
    </row>
    <row r="93" ht="24.95" customHeight="1" spans="1:13">
      <c r="A93" s="13">
        <v>90</v>
      </c>
      <c r="B93" s="13" t="s">
        <v>225</v>
      </c>
      <c r="C93" s="13">
        <v>490257</v>
      </c>
      <c r="D93" s="13" t="s">
        <v>144</v>
      </c>
      <c r="E93" s="13">
        <v>17</v>
      </c>
      <c r="F93" s="13">
        <v>15</v>
      </c>
      <c r="G93" s="13">
        <v>9</v>
      </c>
      <c r="H93" s="13"/>
      <c r="I93" s="13"/>
      <c r="J93" s="13">
        <v>41</v>
      </c>
      <c r="K93" s="19" t="str">
        <f t="shared" si="2"/>
        <v>否</v>
      </c>
      <c r="L93" s="20"/>
      <c r="M93" s="18"/>
    </row>
    <row r="94" ht="24.95" customHeight="1" spans="1:13">
      <c r="A94" s="13">
        <v>91</v>
      </c>
      <c r="B94" s="13" t="s">
        <v>226</v>
      </c>
      <c r="C94" s="13">
        <v>490224</v>
      </c>
      <c r="D94" s="13" t="s">
        <v>144</v>
      </c>
      <c r="E94" s="13">
        <v>16</v>
      </c>
      <c r="F94" s="13">
        <v>17</v>
      </c>
      <c r="G94" s="13">
        <v>8</v>
      </c>
      <c r="H94" s="13"/>
      <c r="I94" s="13"/>
      <c r="J94" s="13">
        <v>41</v>
      </c>
      <c r="K94" s="19" t="str">
        <f t="shared" si="2"/>
        <v>否</v>
      </c>
      <c r="L94" s="20"/>
      <c r="M94" s="18"/>
    </row>
    <row r="95" ht="24.95" customHeight="1" spans="1:13">
      <c r="A95" s="13">
        <v>92</v>
      </c>
      <c r="B95" s="13" t="s">
        <v>227</v>
      </c>
      <c r="C95" s="13">
        <v>490306</v>
      </c>
      <c r="D95" s="13" t="s">
        <v>144</v>
      </c>
      <c r="E95" s="13">
        <v>15</v>
      </c>
      <c r="F95" s="13">
        <v>13</v>
      </c>
      <c r="G95" s="13">
        <v>8</v>
      </c>
      <c r="H95" s="13">
        <v>5</v>
      </c>
      <c r="I95" s="13" t="s">
        <v>27</v>
      </c>
      <c r="J95" s="13">
        <v>41</v>
      </c>
      <c r="K95" s="19" t="str">
        <f t="shared" si="2"/>
        <v>否</v>
      </c>
      <c r="L95" s="20"/>
      <c r="M95" s="18"/>
    </row>
    <row r="96" ht="24.95" customHeight="1" spans="1:13">
      <c r="A96" s="13">
        <v>93</v>
      </c>
      <c r="B96" s="13" t="s">
        <v>228</v>
      </c>
      <c r="C96" s="13">
        <v>490203</v>
      </c>
      <c r="D96" s="13" t="s">
        <v>144</v>
      </c>
      <c r="E96" s="13">
        <v>20</v>
      </c>
      <c r="F96" s="13">
        <v>10</v>
      </c>
      <c r="G96" s="13">
        <v>10</v>
      </c>
      <c r="H96" s="13"/>
      <c r="I96" s="13"/>
      <c r="J96" s="13">
        <v>40</v>
      </c>
      <c r="K96" s="19" t="str">
        <f t="shared" ref="K96:K111" si="3">IF(A96&lt;28,"是","否")</f>
        <v>否</v>
      </c>
      <c r="L96" s="20"/>
      <c r="M96" s="18"/>
    </row>
    <row r="97" ht="24.95" customHeight="1" spans="1:13">
      <c r="A97" s="13">
        <v>94</v>
      </c>
      <c r="B97" s="13" t="s">
        <v>229</v>
      </c>
      <c r="C97" s="13">
        <v>490223</v>
      </c>
      <c r="D97" s="13" t="s">
        <v>144</v>
      </c>
      <c r="E97" s="13">
        <v>19</v>
      </c>
      <c r="F97" s="13">
        <v>12</v>
      </c>
      <c r="G97" s="13">
        <v>9</v>
      </c>
      <c r="H97" s="13"/>
      <c r="I97" s="13"/>
      <c r="J97" s="13">
        <v>40</v>
      </c>
      <c r="K97" s="19" t="str">
        <f t="shared" si="3"/>
        <v>否</v>
      </c>
      <c r="L97" s="20"/>
      <c r="M97" s="18"/>
    </row>
    <row r="98" ht="24.95" customHeight="1" spans="1:13">
      <c r="A98" s="13">
        <v>95</v>
      </c>
      <c r="B98" s="13" t="s">
        <v>230</v>
      </c>
      <c r="C98" s="13">
        <v>490168</v>
      </c>
      <c r="D98" s="13" t="s">
        <v>144</v>
      </c>
      <c r="E98" s="13">
        <v>17</v>
      </c>
      <c r="F98" s="13">
        <v>12</v>
      </c>
      <c r="G98" s="13">
        <v>11</v>
      </c>
      <c r="H98" s="13"/>
      <c r="I98" s="13"/>
      <c r="J98" s="13">
        <v>40</v>
      </c>
      <c r="K98" s="19" t="str">
        <f t="shared" si="3"/>
        <v>否</v>
      </c>
      <c r="L98" s="20"/>
      <c r="M98" s="18"/>
    </row>
    <row r="99" ht="24.95" customHeight="1" spans="1:13">
      <c r="A99" s="13">
        <v>96</v>
      </c>
      <c r="B99" s="13" t="s">
        <v>123</v>
      </c>
      <c r="C99" s="13">
        <v>490113</v>
      </c>
      <c r="D99" s="13" t="s">
        <v>144</v>
      </c>
      <c r="E99" s="13">
        <v>21</v>
      </c>
      <c r="F99" s="13">
        <v>11</v>
      </c>
      <c r="G99" s="13">
        <v>7</v>
      </c>
      <c r="H99" s="13"/>
      <c r="I99" s="13"/>
      <c r="J99" s="13">
        <v>39</v>
      </c>
      <c r="K99" s="19" t="str">
        <f t="shared" si="3"/>
        <v>否</v>
      </c>
      <c r="L99" s="20"/>
      <c r="M99" s="18"/>
    </row>
    <row r="100" s="1" customFormat="1" ht="24.95" customHeight="1" spans="1:13">
      <c r="A100" s="13">
        <v>97</v>
      </c>
      <c r="B100" s="13" t="s">
        <v>231</v>
      </c>
      <c r="C100" s="13">
        <v>490036</v>
      </c>
      <c r="D100" s="13" t="s">
        <v>144</v>
      </c>
      <c r="E100" s="13">
        <v>20</v>
      </c>
      <c r="F100" s="13">
        <v>10</v>
      </c>
      <c r="G100" s="13">
        <v>9</v>
      </c>
      <c r="H100" s="13"/>
      <c r="I100" s="13"/>
      <c r="J100" s="13">
        <v>39</v>
      </c>
      <c r="K100" s="19" t="str">
        <f t="shared" si="3"/>
        <v>否</v>
      </c>
      <c r="L100" s="20"/>
      <c r="M100" s="31"/>
    </row>
    <row r="101" ht="24.95" customHeight="1" spans="1:13">
      <c r="A101" s="13">
        <v>98</v>
      </c>
      <c r="B101" s="13" t="s">
        <v>232</v>
      </c>
      <c r="C101" s="13">
        <v>490073</v>
      </c>
      <c r="D101" s="13" t="s">
        <v>144</v>
      </c>
      <c r="E101" s="13">
        <v>17</v>
      </c>
      <c r="F101" s="13">
        <v>12</v>
      </c>
      <c r="G101" s="13">
        <v>10</v>
      </c>
      <c r="H101" s="13"/>
      <c r="I101" s="13"/>
      <c r="J101" s="13">
        <v>39</v>
      </c>
      <c r="K101" s="19" t="str">
        <f t="shared" si="3"/>
        <v>否</v>
      </c>
      <c r="L101" s="20"/>
      <c r="M101" s="18"/>
    </row>
    <row r="102" ht="24.95" customHeight="1" spans="1:13">
      <c r="A102" s="13">
        <v>99</v>
      </c>
      <c r="B102" s="13" t="s">
        <v>233</v>
      </c>
      <c r="C102" s="13">
        <v>490225</v>
      </c>
      <c r="D102" s="13" t="s">
        <v>144</v>
      </c>
      <c r="E102" s="13">
        <v>16</v>
      </c>
      <c r="F102" s="13">
        <v>14</v>
      </c>
      <c r="G102" s="13">
        <v>9</v>
      </c>
      <c r="H102" s="13"/>
      <c r="I102" s="13"/>
      <c r="J102" s="13">
        <v>39</v>
      </c>
      <c r="K102" s="19" t="str">
        <f t="shared" si="3"/>
        <v>否</v>
      </c>
      <c r="L102" s="20"/>
      <c r="M102" s="18"/>
    </row>
    <row r="103" ht="24.95" customHeight="1" spans="1:13">
      <c r="A103" s="13">
        <v>100</v>
      </c>
      <c r="B103" s="13" t="s">
        <v>234</v>
      </c>
      <c r="C103" s="13">
        <v>490136</v>
      </c>
      <c r="D103" s="13" t="s">
        <v>144</v>
      </c>
      <c r="E103" s="13">
        <v>18</v>
      </c>
      <c r="F103" s="13">
        <v>11</v>
      </c>
      <c r="G103" s="13">
        <v>9</v>
      </c>
      <c r="H103" s="13"/>
      <c r="I103" s="13"/>
      <c r="J103" s="13">
        <v>38</v>
      </c>
      <c r="K103" s="19" t="str">
        <f t="shared" si="3"/>
        <v>否</v>
      </c>
      <c r="L103" s="20"/>
      <c r="M103" s="18"/>
    </row>
    <row r="104" ht="24.95" customHeight="1" spans="1:13">
      <c r="A104" s="13">
        <v>101</v>
      </c>
      <c r="B104" s="13" t="s">
        <v>235</v>
      </c>
      <c r="C104" s="13">
        <v>490262</v>
      </c>
      <c r="D104" s="13" t="s">
        <v>144</v>
      </c>
      <c r="E104" s="13">
        <v>17</v>
      </c>
      <c r="F104" s="13">
        <v>15</v>
      </c>
      <c r="G104" s="13">
        <v>6</v>
      </c>
      <c r="H104" s="13"/>
      <c r="I104" s="13"/>
      <c r="J104" s="13">
        <v>38</v>
      </c>
      <c r="K104" s="19" t="str">
        <f t="shared" si="3"/>
        <v>否</v>
      </c>
      <c r="L104" s="20"/>
      <c r="M104" s="18"/>
    </row>
    <row r="105" ht="24.95" customHeight="1" spans="1:13">
      <c r="A105" s="13">
        <v>102</v>
      </c>
      <c r="B105" s="13" t="s">
        <v>236</v>
      </c>
      <c r="C105" s="13">
        <v>490265</v>
      </c>
      <c r="D105" s="13" t="s">
        <v>144</v>
      </c>
      <c r="E105" s="13">
        <v>15</v>
      </c>
      <c r="F105" s="13">
        <v>16</v>
      </c>
      <c r="G105" s="13">
        <v>7</v>
      </c>
      <c r="H105" s="13"/>
      <c r="I105" s="13"/>
      <c r="J105" s="13">
        <v>38</v>
      </c>
      <c r="K105" s="19" t="str">
        <f t="shared" si="3"/>
        <v>否</v>
      </c>
      <c r="L105" s="20"/>
      <c r="M105" s="18"/>
    </row>
    <row r="106" ht="24.95" customHeight="1" spans="1:13">
      <c r="A106" s="13">
        <v>103</v>
      </c>
      <c r="B106" s="13" t="s">
        <v>237</v>
      </c>
      <c r="C106" s="13">
        <v>490241</v>
      </c>
      <c r="D106" s="13" t="s">
        <v>144</v>
      </c>
      <c r="E106" s="13">
        <v>15</v>
      </c>
      <c r="F106" s="13">
        <v>13</v>
      </c>
      <c r="G106" s="13">
        <v>7</v>
      </c>
      <c r="H106" s="13"/>
      <c r="I106" s="13"/>
      <c r="J106" s="13">
        <v>35</v>
      </c>
      <c r="K106" s="19" t="str">
        <f t="shared" si="3"/>
        <v>否</v>
      </c>
      <c r="L106" s="20"/>
      <c r="M106" s="18"/>
    </row>
    <row r="107" ht="24.95" customHeight="1" spans="1:13">
      <c r="A107" s="13">
        <v>104</v>
      </c>
      <c r="B107" s="13" t="s">
        <v>238</v>
      </c>
      <c r="C107" s="13">
        <v>490030</v>
      </c>
      <c r="D107" s="13" t="s">
        <v>144</v>
      </c>
      <c r="E107" s="13">
        <v>14</v>
      </c>
      <c r="F107" s="13">
        <v>11</v>
      </c>
      <c r="G107" s="13">
        <v>6</v>
      </c>
      <c r="H107" s="13"/>
      <c r="I107" s="13"/>
      <c r="J107" s="13">
        <v>31</v>
      </c>
      <c r="K107" s="19" t="str">
        <f t="shared" si="3"/>
        <v>否</v>
      </c>
      <c r="L107" s="20"/>
      <c r="M107" s="18"/>
    </row>
    <row r="108" ht="24.95" customHeight="1" spans="1:13">
      <c r="A108" s="13">
        <v>105</v>
      </c>
      <c r="B108" s="13" t="s">
        <v>239</v>
      </c>
      <c r="C108" s="13">
        <v>490155</v>
      </c>
      <c r="D108" s="13" t="s">
        <v>144</v>
      </c>
      <c r="E108" s="13">
        <v>11</v>
      </c>
      <c r="F108" s="13">
        <v>7</v>
      </c>
      <c r="G108" s="13">
        <v>10</v>
      </c>
      <c r="H108" s="13"/>
      <c r="I108" s="13"/>
      <c r="J108" s="13">
        <v>28</v>
      </c>
      <c r="K108" s="19" t="str">
        <f t="shared" si="3"/>
        <v>否</v>
      </c>
      <c r="L108" s="20"/>
      <c r="M108" s="18"/>
    </row>
    <row r="109" ht="24.95" customHeight="1" spans="1:13">
      <c r="A109" s="13">
        <v>106</v>
      </c>
      <c r="B109" s="13" t="s">
        <v>37</v>
      </c>
      <c r="C109" s="13">
        <v>490145</v>
      </c>
      <c r="D109" s="13" t="s">
        <v>144</v>
      </c>
      <c r="E109" s="13">
        <v>0</v>
      </c>
      <c r="F109" s="13">
        <v>0</v>
      </c>
      <c r="G109" s="13">
        <v>0</v>
      </c>
      <c r="H109" s="13"/>
      <c r="I109" s="13"/>
      <c r="J109" s="13">
        <v>0</v>
      </c>
      <c r="K109" s="19" t="str">
        <f t="shared" si="3"/>
        <v>否</v>
      </c>
      <c r="L109" s="20"/>
      <c r="M109" s="18"/>
    </row>
    <row r="110" ht="24.95" customHeight="1" spans="1:13">
      <c r="A110" s="13">
        <v>107</v>
      </c>
      <c r="B110" s="13" t="s">
        <v>93</v>
      </c>
      <c r="C110" s="13">
        <v>490158</v>
      </c>
      <c r="D110" s="13" t="s">
        <v>144</v>
      </c>
      <c r="E110" s="13">
        <v>0</v>
      </c>
      <c r="F110" s="13">
        <v>0</v>
      </c>
      <c r="G110" s="13">
        <v>0</v>
      </c>
      <c r="H110" s="13"/>
      <c r="I110" s="13"/>
      <c r="J110" s="13">
        <v>0</v>
      </c>
      <c r="K110" s="19" t="str">
        <f t="shared" si="3"/>
        <v>否</v>
      </c>
      <c r="L110" s="20"/>
      <c r="M110" s="18"/>
    </row>
    <row r="111" ht="24.95" customHeight="1" spans="1:13">
      <c r="A111" s="13">
        <v>108</v>
      </c>
      <c r="B111" s="13" t="s">
        <v>240</v>
      </c>
      <c r="C111" s="13">
        <v>490312</v>
      </c>
      <c r="D111" s="13" t="s">
        <v>144</v>
      </c>
      <c r="E111" s="13">
        <v>0</v>
      </c>
      <c r="F111" s="13">
        <v>0</v>
      </c>
      <c r="G111" s="13">
        <v>0</v>
      </c>
      <c r="H111" s="13"/>
      <c r="I111" s="13"/>
      <c r="J111" s="13">
        <v>0</v>
      </c>
      <c r="K111" s="19" t="str">
        <f t="shared" si="3"/>
        <v>否</v>
      </c>
      <c r="L111" s="20"/>
      <c r="M111" s="18"/>
    </row>
    <row r="112" ht="24.95" customHeight="1" spans="1:1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23"/>
      <c r="L112" s="23"/>
      <c r="M112" s="18"/>
    </row>
    <row r="113" ht="24.95" customHeight="1" spans="1:1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23"/>
      <c r="L113" s="23"/>
      <c r="M113" s="18"/>
    </row>
    <row r="114" ht="24.95" customHeight="1" spans="1:1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23"/>
      <c r="L114" s="23"/>
      <c r="M114" s="18"/>
    </row>
    <row r="115" ht="24.95" customHeight="1" spans="1:1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23"/>
      <c r="L115" s="23"/>
      <c r="M115" s="18"/>
    </row>
    <row r="116" ht="24.95" customHeight="1" spans="1:1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23"/>
      <c r="L116" s="23"/>
      <c r="M116" s="18"/>
    </row>
    <row r="117" ht="24.95" customHeight="1" spans="1:1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23"/>
      <c r="L117" s="23"/>
      <c r="M117" s="18"/>
    </row>
    <row r="118" ht="24.95" customHeight="1" spans="1:1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23"/>
      <c r="L118" s="23"/>
      <c r="M118" s="18"/>
    </row>
    <row r="119" ht="24.95" customHeight="1" spans="1:1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23"/>
      <c r="L119" s="23"/>
      <c r="M119" s="18"/>
    </row>
    <row r="120" ht="24.95" customHeight="1" spans="1:1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23"/>
      <c r="L120" s="23"/>
      <c r="M120" s="18"/>
    </row>
    <row r="121" ht="24.95" customHeight="1" spans="1:1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23"/>
      <c r="L121" s="23"/>
      <c r="M121" s="18"/>
    </row>
    <row r="122" ht="24.95" customHeight="1" spans="1:1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23"/>
      <c r="L122" s="23"/>
      <c r="M122" s="18"/>
    </row>
    <row r="123" ht="24.95" customHeight="1" spans="1:1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23"/>
      <c r="L123" s="23"/>
      <c r="M123" s="18"/>
    </row>
    <row r="124" ht="24.95" customHeight="1" spans="1:1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23"/>
      <c r="L124" s="23"/>
      <c r="M124" s="18"/>
    </row>
    <row r="125" ht="24.95" customHeight="1" spans="1:1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23"/>
      <c r="L125" s="23"/>
      <c r="M125" s="18"/>
    </row>
    <row r="126" ht="24.95" customHeight="1" spans="1:1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23"/>
      <c r="L126" s="23"/>
      <c r="M126" s="18"/>
    </row>
    <row r="127" ht="24.95" customHeight="1" spans="1:1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23"/>
      <c r="L127" s="23"/>
      <c r="M127" s="18"/>
    </row>
    <row r="128" ht="24.95" customHeight="1" spans="1:1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23"/>
      <c r="L128" s="23"/>
      <c r="M128" s="18"/>
    </row>
    <row r="129" ht="24.95" customHeight="1" spans="1:1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23"/>
      <c r="L129" s="23"/>
      <c r="M129" s="18"/>
    </row>
    <row r="130" ht="24.95" customHeight="1" spans="1:1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23"/>
      <c r="L130" s="23"/>
      <c r="M130" s="18"/>
    </row>
    <row r="131" ht="24.95" customHeight="1" spans="1:1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23"/>
      <c r="L131" s="23"/>
      <c r="M131" s="18"/>
    </row>
    <row r="132" ht="24.95" customHeight="1" spans="1:1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23"/>
      <c r="L132" s="23"/>
      <c r="M132" s="18"/>
    </row>
    <row r="133" ht="24.95" customHeight="1" spans="1:1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23"/>
      <c r="L133" s="23"/>
      <c r="M133" s="18"/>
    </row>
    <row r="134" ht="24.95" customHeight="1" spans="1:1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23"/>
      <c r="L134" s="23"/>
      <c r="M134" s="18"/>
    </row>
    <row r="135" ht="24.95" customHeight="1" spans="1:1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23"/>
      <c r="L135" s="23"/>
      <c r="M135" s="18"/>
    </row>
    <row r="136" ht="24.95" customHeight="1" spans="1:1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23"/>
      <c r="L136" s="23"/>
      <c r="M136" s="18"/>
    </row>
    <row r="137" ht="24.95" customHeight="1" spans="1:1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23"/>
      <c r="L137" s="23"/>
      <c r="M137" s="18"/>
    </row>
    <row r="138" ht="24.95" customHeight="1" spans="1:1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23"/>
      <c r="L138" s="23"/>
      <c r="M138" s="18"/>
    </row>
    <row r="139" ht="24.95" customHeight="1" spans="1:1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23"/>
      <c r="L139" s="23"/>
      <c r="M139" s="18"/>
    </row>
    <row r="140" ht="24.95" customHeight="1" spans="1:1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23"/>
      <c r="L140" s="23"/>
      <c r="M140" s="18"/>
    </row>
    <row r="141" ht="24.95" customHeight="1" spans="1:1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23"/>
      <c r="L141" s="23"/>
      <c r="M141" s="18"/>
    </row>
    <row r="142" ht="24.95" customHeight="1" spans="1:1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23"/>
      <c r="L142" s="23"/>
      <c r="M142" s="18"/>
    </row>
    <row r="143" ht="24.95" customHeight="1" spans="1:1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23"/>
      <c r="L143" s="23"/>
      <c r="M143" s="18"/>
    </row>
    <row r="144" ht="24.95" customHeight="1" spans="1:1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23"/>
      <c r="L144" s="23"/>
      <c r="M144" s="18"/>
    </row>
    <row r="145" ht="24.95" customHeight="1" spans="1:1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23"/>
      <c r="L145" s="23"/>
      <c r="M145" s="18"/>
    </row>
    <row r="146" ht="24.95" customHeight="1" spans="1:1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23"/>
      <c r="L146" s="23"/>
      <c r="M146" s="18"/>
    </row>
    <row r="147" ht="24.95" customHeight="1" spans="1:1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23"/>
      <c r="L147" s="23"/>
      <c r="M147" s="18"/>
    </row>
    <row r="148" ht="24.95" customHeight="1" spans="1:1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23"/>
      <c r="L148" s="23"/>
      <c r="M148" s="18"/>
    </row>
    <row r="149" ht="24.95" customHeight="1" spans="1:1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23"/>
      <c r="L149" s="23"/>
      <c r="M149" s="18"/>
    </row>
    <row r="150" ht="24.95" customHeight="1" spans="1:1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23"/>
      <c r="L150" s="23"/>
      <c r="M150" s="18"/>
    </row>
    <row r="151" ht="24.95" customHeight="1" spans="1:1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23"/>
      <c r="L151" s="23"/>
      <c r="M151" s="18"/>
    </row>
    <row r="152" ht="24.95" customHeight="1" spans="1:1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23"/>
      <c r="L152" s="23"/>
      <c r="M152" s="18"/>
    </row>
    <row r="153" ht="24.95" customHeight="1" spans="1:1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23"/>
      <c r="L153" s="23"/>
      <c r="M153" s="18"/>
    </row>
    <row r="154" ht="24.95" customHeight="1" spans="1:1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23"/>
      <c r="L154" s="23"/>
      <c r="M154" s="18"/>
    </row>
    <row r="155" ht="24.95" customHeight="1" spans="1:1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23"/>
      <c r="L155" s="23"/>
      <c r="M155" s="18"/>
    </row>
    <row r="156" ht="24.95" customHeight="1" spans="1:1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23"/>
      <c r="L156" s="23"/>
      <c r="M156" s="18"/>
    </row>
    <row r="157" ht="24.95" customHeight="1" spans="1:1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23"/>
      <c r="L157" s="23"/>
      <c r="M157" s="18"/>
    </row>
    <row r="158" ht="24.95" customHeight="1" spans="1:1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23"/>
      <c r="L158" s="23"/>
      <c r="M158" s="18"/>
    </row>
    <row r="159" ht="24.95" customHeight="1" spans="1:1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23"/>
      <c r="L159" s="23"/>
      <c r="M159" s="18"/>
    </row>
    <row r="160" ht="24.95" customHeight="1" spans="1:1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23"/>
      <c r="L160" s="23"/>
      <c r="M160" s="18"/>
    </row>
    <row r="161" ht="24.95" customHeight="1" spans="1:1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23"/>
      <c r="L161" s="23"/>
      <c r="M161" s="18"/>
    </row>
    <row r="162" ht="24.95" customHeight="1" spans="1:1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23"/>
      <c r="L162" s="23"/>
      <c r="M162" s="18"/>
    </row>
    <row r="163" ht="24.95" customHeight="1" spans="1:1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23"/>
      <c r="L163" s="23"/>
      <c r="M163" s="18"/>
    </row>
    <row r="164" ht="24.95" customHeight="1" spans="1:1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23"/>
      <c r="L164" s="23"/>
      <c r="M164" s="18"/>
    </row>
    <row r="165" ht="24.95" customHeight="1" spans="1:1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23"/>
      <c r="L165" s="23"/>
      <c r="M165" s="18"/>
    </row>
    <row r="166" ht="24.95" customHeight="1" spans="1:1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23"/>
      <c r="L166" s="23"/>
      <c r="M166" s="18"/>
    </row>
    <row r="167" ht="24.95" customHeight="1" spans="1:1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23"/>
      <c r="L167" s="23"/>
      <c r="M167" s="18"/>
    </row>
    <row r="168" ht="24.95" customHeight="1" spans="1:1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23"/>
      <c r="L168" s="23"/>
      <c r="M168" s="18"/>
    </row>
    <row r="169" ht="24.95" customHeight="1" spans="1:1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23"/>
      <c r="L169" s="23"/>
      <c r="M169" s="18"/>
    </row>
    <row r="170" ht="24.95" customHeight="1" spans="1:1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23"/>
      <c r="L170" s="23"/>
      <c r="M170" s="18"/>
    </row>
    <row r="171" ht="24.95" customHeight="1" spans="1:1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23"/>
      <c r="L171" s="23"/>
      <c r="M171" s="18"/>
    </row>
    <row r="172" ht="24.95" customHeight="1" spans="1:1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23"/>
      <c r="L172" s="23"/>
      <c r="M172" s="18"/>
    </row>
    <row r="173" ht="24.95" customHeight="1" spans="1:1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23"/>
      <c r="L173" s="23"/>
      <c r="M173" s="18"/>
    </row>
    <row r="174" ht="24.95" customHeight="1" spans="1:1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23"/>
      <c r="L174" s="23"/>
      <c r="M174" s="18"/>
    </row>
    <row r="175" ht="24.95" customHeight="1" spans="1:1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23"/>
      <c r="L175" s="23"/>
      <c r="M175" s="18"/>
    </row>
    <row r="176" ht="24.95" customHeight="1" spans="1:1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23"/>
      <c r="L176" s="23"/>
      <c r="M176" s="18"/>
    </row>
    <row r="177" ht="24.95" customHeight="1" spans="1:1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23"/>
      <c r="L177" s="23"/>
      <c r="M177" s="18"/>
    </row>
    <row r="178" ht="24.95" customHeight="1" spans="1:1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23"/>
      <c r="L178" s="23"/>
      <c r="M178" s="18"/>
    </row>
    <row r="179" ht="24.95" customHeight="1" spans="1:1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23"/>
      <c r="L179" s="23"/>
      <c r="M179" s="18"/>
    </row>
    <row r="180" ht="24.95" customHeight="1" spans="1:1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23"/>
      <c r="L180" s="23"/>
      <c r="M180" s="18"/>
    </row>
    <row r="181" ht="24.95" customHeight="1" spans="1:1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23"/>
      <c r="L181" s="23"/>
      <c r="M181" s="18"/>
    </row>
    <row r="182" ht="24.95" customHeight="1" spans="1:1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23"/>
      <c r="L182" s="23"/>
      <c r="M182" s="18"/>
    </row>
    <row r="183" ht="24.95" customHeight="1" spans="1:1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23"/>
      <c r="L183" s="23"/>
      <c r="M183" s="18"/>
    </row>
    <row r="184" ht="24.95" customHeight="1" spans="1:1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23"/>
      <c r="L184" s="23"/>
      <c r="M184" s="18"/>
    </row>
    <row r="185" ht="24.95" customHeight="1" spans="1:1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23"/>
      <c r="L185" s="23"/>
      <c r="M185" s="18"/>
    </row>
    <row r="186" ht="24.95" customHeight="1" spans="1:1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23"/>
      <c r="L186" s="23"/>
      <c r="M186" s="18"/>
    </row>
    <row r="187" ht="24.95" customHeight="1" spans="1:1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23"/>
      <c r="L187" s="23"/>
      <c r="M187" s="18"/>
    </row>
    <row r="188" ht="24.95" customHeight="1" spans="1:1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23"/>
      <c r="L188" s="23"/>
      <c r="M188" s="18"/>
    </row>
    <row r="189" ht="24.95" customHeight="1" spans="1:1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23"/>
      <c r="L189" s="23"/>
      <c r="M189" s="18"/>
    </row>
    <row r="190" ht="24.95" customHeight="1" spans="1:1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23"/>
      <c r="L190" s="23"/>
      <c r="M190" s="18"/>
    </row>
    <row r="191" ht="24.95" customHeight="1" spans="1:1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23"/>
      <c r="L191" s="23"/>
      <c r="M191" s="18"/>
    </row>
    <row r="192" ht="24.95" customHeight="1" spans="1:1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23"/>
      <c r="L192" s="23"/>
      <c r="M192" s="18"/>
    </row>
    <row r="193" ht="24.95" customHeight="1" spans="1:1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23"/>
      <c r="L193" s="23"/>
      <c r="M193" s="18"/>
    </row>
    <row r="194" ht="24.95" customHeight="1" spans="1:1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23"/>
      <c r="L194" s="23"/>
      <c r="M194" s="18"/>
    </row>
    <row r="195" ht="24.95" customHeight="1" spans="1:1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23"/>
      <c r="L195" s="23"/>
      <c r="M195" s="18"/>
    </row>
    <row r="196" ht="24.95" customHeight="1" spans="1:1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23"/>
      <c r="L196" s="23"/>
      <c r="M196" s="18"/>
    </row>
    <row r="197" ht="24.95" customHeight="1" spans="1:1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23"/>
      <c r="L197" s="23"/>
      <c r="M197" s="18"/>
    </row>
    <row r="198" ht="24.95" customHeight="1" spans="1:1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23"/>
      <c r="L198" s="23"/>
      <c r="M198" s="18"/>
    </row>
    <row r="199" ht="24.95" customHeight="1" spans="1:1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23"/>
      <c r="L199" s="23"/>
      <c r="M199" s="18"/>
    </row>
    <row r="200" ht="24.95" customHeight="1" spans="1:1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23"/>
      <c r="L200" s="23"/>
      <c r="M200" s="18"/>
    </row>
    <row r="201" ht="24.95" customHeight="1" spans="1:1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23"/>
      <c r="L201" s="23"/>
      <c r="M201" s="18"/>
    </row>
    <row r="202" ht="24.95" customHeight="1" spans="1:1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23"/>
      <c r="L202" s="23"/>
      <c r="M202" s="18"/>
    </row>
    <row r="203" ht="24.95" customHeight="1" spans="1:1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23"/>
      <c r="L203" s="23"/>
      <c r="M203" s="18"/>
    </row>
    <row r="204" ht="24.95" customHeight="1" spans="1:1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23"/>
      <c r="L204" s="23"/>
      <c r="M204" s="18"/>
    </row>
    <row r="205" ht="24.95" customHeight="1" spans="1:1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23"/>
      <c r="L205" s="23"/>
      <c r="M205" s="18"/>
    </row>
    <row r="206" ht="24.95" customHeight="1" spans="1:1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23"/>
      <c r="L206" s="23"/>
      <c r="M206" s="18"/>
    </row>
    <row r="207" ht="24.95" customHeight="1" spans="1:1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23"/>
      <c r="L207" s="23"/>
      <c r="M207" s="18"/>
    </row>
    <row r="208" ht="24.95" customHeight="1" spans="1:1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23"/>
      <c r="L208" s="23"/>
      <c r="M208" s="18"/>
    </row>
    <row r="209" ht="24.95" customHeight="1" spans="1:1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23"/>
      <c r="L209" s="23"/>
      <c r="M209" s="18"/>
    </row>
    <row r="210" ht="24.95" customHeight="1" spans="1:1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23"/>
      <c r="L210" s="23"/>
      <c r="M210" s="18"/>
    </row>
    <row r="211" ht="24.95" customHeight="1" spans="1:1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23"/>
      <c r="L211" s="23"/>
      <c r="M211" s="18"/>
    </row>
    <row r="212" ht="24.95" customHeight="1" spans="1:1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23"/>
      <c r="L212" s="23"/>
      <c r="M212" s="18"/>
    </row>
    <row r="213" ht="24.95" customHeight="1" spans="1: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23"/>
      <c r="L213" s="23"/>
      <c r="M213" s="18"/>
    </row>
    <row r="214" ht="24.95" customHeight="1" spans="1:1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23"/>
      <c r="L214" s="23"/>
      <c r="M214" s="18"/>
    </row>
    <row r="215" ht="24.95" customHeight="1" spans="1:1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23"/>
      <c r="L215" s="23"/>
      <c r="M215" s="18"/>
    </row>
    <row r="216" ht="24.95" customHeight="1" spans="1:1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23"/>
      <c r="L216" s="23"/>
      <c r="M216" s="18"/>
    </row>
    <row r="217" ht="24.95" customHeight="1" spans="1:1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23"/>
      <c r="L217" s="23"/>
      <c r="M217" s="18"/>
    </row>
    <row r="218" ht="24.95" customHeight="1" spans="1:1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23"/>
      <c r="L218" s="23"/>
      <c r="M218" s="18"/>
    </row>
    <row r="219" ht="24.95" customHeight="1" spans="1:1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23"/>
      <c r="L219" s="23"/>
      <c r="M219" s="18"/>
    </row>
    <row r="220" ht="24.95" customHeight="1" spans="1:1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23"/>
      <c r="L220" s="23"/>
      <c r="M220" s="18"/>
    </row>
    <row r="221" ht="24.95" customHeight="1" spans="1:1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23"/>
      <c r="L221" s="23"/>
      <c r="M221" s="18"/>
    </row>
    <row r="222" ht="24.95" customHeight="1" spans="1:1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23"/>
      <c r="L222" s="23"/>
      <c r="M222" s="18"/>
    </row>
    <row r="223" ht="24.95" customHeight="1" spans="1:1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23"/>
      <c r="L223" s="23"/>
      <c r="M223" s="18"/>
    </row>
    <row r="224" ht="24.95" customHeight="1" spans="1:1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23"/>
      <c r="L224" s="23"/>
      <c r="M224" s="18"/>
    </row>
    <row r="225" ht="24.95" customHeight="1" spans="1:1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23"/>
      <c r="L225" s="23"/>
      <c r="M225" s="18"/>
    </row>
    <row r="226" ht="24.95" customHeight="1" spans="1:1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23"/>
      <c r="L226" s="23"/>
      <c r="M226" s="18"/>
    </row>
    <row r="227" ht="24.95" customHeight="1" spans="1:1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23"/>
      <c r="L227" s="23"/>
      <c r="M227" s="18"/>
    </row>
    <row r="228" ht="24.95" customHeight="1" spans="1:1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23"/>
      <c r="L228" s="23"/>
      <c r="M228" s="18"/>
    </row>
    <row r="229" ht="24.95" customHeight="1" spans="1:1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23"/>
      <c r="L229" s="23"/>
      <c r="M229" s="18"/>
    </row>
    <row r="230" ht="24.95" customHeight="1" spans="1:1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23"/>
      <c r="L230" s="23"/>
      <c r="M230" s="18"/>
    </row>
    <row r="231" ht="24.95" customHeight="1" spans="1:1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23"/>
      <c r="L231" s="23"/>
      <c r="M231" s="18"/>
    </row>
    <row r="232" ht="24.95" customHeight="1" spans="1:1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23"/>
      <c r="L232" s="23"/>
      <c r="M232" s="18"/>
    </row>
    <row r="233" ht="24.95" customHeight="1" spans="1:1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23"/>
      <c r="L233" s="23"/>
      <c r="M233" s="18"/>
    </row>
    <row r="234" ht="24.95" customHeight="1" spans="1:1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23"/>
      <c r="L234" s="23"/>
      <c r="M234" s="18"/>
    </row>
    <row r="235" ht="24.95" customHeight="1" spans="1:1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23"/>
      <c r="L235" s="23"/>
      <c r="M235" s="18"/>
    </row>
    <row r="236" ht="24.95" customHeight="1" spans="1:1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23"/>
      <c r="L236" s="23"/>
      <c r="M236" s="18"/>
    </row>
    <row r="237" ht="24.95" customHeight="1" spans="1:1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23"/>
      <c r="L237" s="23"/>
      <c r="M237" s="18"/>
    </row>
    <row r="238" ht="24.95" customHeight="1" spans="1:1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23"/>
      <c r="L238" s="23"/>
      <c r="M238" s="18"/>
    </row>
    <row r="239" ht="24.95" customHeight="1" spans="1:1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23"/>
      <c r="L239" s="23"/>
      <c r="M239" s="18"/>
    </row>
    <row r="240" ht="24.95" customHeight="1" spans="1:1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23"/>
      <c r="L240" s="23"/>
      <c r="M240" s="18"/>
    </row>
    <row r="241" ht="24.95" customHeight="1" spans="1:1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23"/>
      <c r="L241" s="23"/>
      <c r="M241" s="18"/>
    </row>
    <row r="242" ht="24.95" customHeight="1" spans="1:1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23"/>
      <c r="L242" s="23"/>
      <c r="M242" s="18"/>
    </row>
    <row r="243" ht="24.95" customHeight="1" spans="1:1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23"/>
      <c r="L243" s="23"/>
      <c r="M243" s="18"/>
    </row>
    <row r="244" ht="24.95" customHeight="1" spans="1:1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23"/>
      <c r="L244" s="23"/>
      <c r="M244" s="18"/>
    </row>
    <row r="245" ht="24.95" customHeight="1" spans="1:1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23"/>
      <c r="L245" s="23"/>
      <c r="M245" s="18"/>
    </row>
    <row r="246" ht="24.95" customHeight="1" spans="1:1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23"/>
      <c r="L246" s="23"/>
      <c r="M246" s="18"/>
    </row>
    <row r="247" ht="24.95" customHeight="1" spans="1:1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23"/>
      <c r="L247" s="23"/>
      <c r="M247" s="18"/>
    </row>
    <row r="248" ht="24.95" customHeight="1" spans="1:1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23"/>
      <c r="L248" s="23"/>
      <c r="M248" s="18"/>
    </row>
    <row r="249" ht="24.95" customHeight="1" spans="1:1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23"/>
      <c r="L249" s="23"/>
      <c r="M249" s="18"/>
    </row>
    <row r="250" ht="24.95" customHeight="1" spans="1:1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23"/>
      <c r="L250" s="23"/>
      <c r="M250" s="18"/>
    </row>
    <row r="251" ht="24.95" customHeight="1" spans="1:1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23"/>
      <c r="L251" s="23"/>
      <c r="M251" s="18"/>
    </row>
    <row r="252" ht="24.95" customHeight="1" spans="1:1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23"/>
      <c r="L252" s="23"/>
      <c r="M252" s="18"/>
    </row>
    <row r="253" ht="24.95" customHeight="1" spans="1:1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23"/>
      <c r="L253" s="23"/>
      <c r="M253" s="18"/>
    </row>
    <row r="254" ht="24.95" customHeight="1" spans="1:1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23"/>
      <c r="L254" s="23"/>
      <c r="M254" s="18"/>
    </row>
    <row r="255" ht="24.95" customHeight="1" spans="1:1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23"/>
      <c r="L255" s="23"/>
      <c r="M255" s="18"/>
    </row>
    <row r="256" ht="24.95" customHeight="1" spans="1:1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23"/>
      <c r="L256" s="23"/>
      <c r="M256" s="18"/>
    </row>
    <row r="257" ht="24.95" customHeight="1" spans="1:1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23"/>
      <c r="L257" s="23"/>
      <c r="M257" s="18"/>
    </row>
    <row r="258" ht="24.95" customHeight="1" spans="1:1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23"/>
      <c r="L258" s="23"/>
      <c r="M258" s="18"/>
    </row>
    <row r="259" ht="24.95" customHeight="1" spans="1:1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23"/>
      <c r="L259" s="23"/>
      <c r="M259" s="18"/>
    </row>
    <row r="260" ht="24.95" customHeight="1" spans="1:1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23"/>
      <c r="L260" s="23"/>
      <c r="M260" s="18"/>
    </row>
    <row r="261" ht="24.95" customHeight="1" spans="1:1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23"/>
      <c r="L261" s="23"/>
      <c r="M261" s="18"/>
    </row>
    <row r="262" ht="24.95" customHeight="1" spans="1:1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23"/>
      <c r="L262" s="23"/>
      <c r="M262" s="18"/>
    </row>
    <row r="263" ht="24.95" customHeight="1" spans="1:1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23"/>
      <c r="L263" s="23"/>
      <c r="M263" s="18"/>
    </row>
    <row r="264" ht="24.95" customHeight="1" spans="1:1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23"/>
      <c r="L264" s="23"/>
      <c r="M264" s="18"/>
    </row>
    <row r="265" ht="24.95" customHeight="1" spans="1:1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23"/>
      <c r="L265" s="23"/>
      <c r="M265" s="18"/>
    </row>
    <row r="266" ht="24.95" customHeight="1" spans="1:1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23"/>
      <c r="L266" s="23"/>
      <c r="M266" s="18"/>
    </row>
    <row r="267" ht="24.95" customHeight="1" spans="1:1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23"/>
      <c r="L267" s="23"/>
      <c r="M267" s="18"/>
    </row>
    <row r="268" ht="24.95" customHeight="1" spans="1:1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23"/>
      <c r="L268" s="23"/>
      <c r="M268" s="18"/>
    </row>
    <row r="269" ht="24.95" customHeight="1" spans="1:1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23"/>
      <c r="L269" s="23"/>
      <c r="M269" s="18"/>
    </row>
    <row r="270" ht="24.95" customHeight="1" spans="1:1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23"/>
      <c r="L270" s="23"/>
      <c r="M270" s="18"/>
    </row>
    <row r="271" ht="24.95" customHeight="1" spans="1:1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23"/>
      <c r="L271" s="23"/>
      <c r="M271" s="18"/>
    </row>
    <row r="272" ht="24.95" customHeight="1" spans="1:1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23"/>
      <c r="L272" s="23"/>
      <c r="M272" s="18"/>
    </row>
    <row r="273" ht="24.95" customHeight="1" spans="1:1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23"/>
      <c r="L273" s="23"/>
      <c r="M273" s="18"/>
    </row>
    <row r="274" ht="24.95" customHeight="1" spans="1:1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23"/>
      <c r="L274" s="23"/>
      <c r="M274" s="18"/>
    </row>
    <row r="275" ht="24.95" customHeight="1" spans="1:1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23"/>
      <c r="L275" s="23"/>
      <c r="M275" s="18"/>
    </row>
    <row r="276" ht="24.95" customHeight="1" spans="1:1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23"/>
      <c r="L276" s="23"/>
      <c r="M276" s="18"/>
    </row>
    <row r="277" ht="24.95" customHeight="1" spans="1:1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23"/>
      <c r="L277" s="23"/>
      <c r="M277" s="18"/>
    </row>
    <row r="278" ht="24.95" customHeight="1" spans="1:1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23"/>
      <c r="L278" s="23"/>
      <c r="M278" s="18"/>
    </row>
    <row r="279" ht="24.95" customHeight="1" spans="1:1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23"/>
      <c r="L279" s="23"/>
      <c r="M279" s="18"/>
    </row>
    <row r="280" ht="24.95" customHeight="1" spans="1:1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23"/>
      <c r="L280" s="23"/>
      <c r="M280" s="18"/>
    </row>
    <row r="281" ht="24.95" customHeight="1" spans="1:1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23"/>
      <c r="L281" s="23"/>
      <c r="M281" s="18"/>
    </row>
    <row r="282" ht="24.95" customHeight="1" spans="1:1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23"/>
      <c r="L282" s="23"/>
      <c r="M282" s="18"/>
    </row>
    <row r="283" ht="24.95" customHeight="1" spans="1:1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23"/>
      <c r="L283" s="23"/>
      <c r="M283" s="18"/>
    </row>
    <row r="284" ht="24.95" customHeight="1" spans="1:1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23"/>
      <c r="L284" s="23"/>
      <c r="M284" s="18"/>
    </row>
    <row r="285" ht="24.95" customHeight="1" spans="1:1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23"/>
      <c r="L285" s="23"/>
      <c r="M285" s="18"/>
    </row>
    <row r="286" ht="24.95" customHeight="1" spans="1:1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23"/>
      <c r="L286" s="23"/>
      <c r="M286" s="18"/>
    </row>
    <row r="287" ht="24.95" customHeight="1" spans="1:1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23"/>
      <c r="L287" s="23"/>
      <c r="M287" s="18"/>
    </row>
    <row r="288" ht="24.95" customHeight="1" spans="1:1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23"/>
      <c r="L288" s="23"/>
      <c r="M288" s="18"/>
    </row>
    <row r="289" ht="24.95" customHeight="1" spans="1:1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23"/>
      <c r="L289" s="23"/>
      <c r="M289" s="18"/>
    </row>
    <row r="290" ht="24.95" customHeight="1" spans="1:1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23"/>
      <c r="L290" s="23"/>
      <c r="M290" s="18"/>
    </row>
    <row r="291" ht="24.95" customHeight="1" spans="1:1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23"/>
      <c r="L291" s="23"/>
      <c r="M291" s="18"/>
    </row>
    <row r="292" ht="24.95" customHeight="1" spans="1:1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23"/>
      <c r="L292" s="23"/>
      <c r="M292" s="18"/>
    </row>
    <row r="293" ht="24.95" customHeight="1" spans="1:1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23"/>
      <c r="L293" s="23"/>
      <c r="M293" s="18"/>
    </row>
    <row r="294" ht="24.95" customHeight="1" spans="1:1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23"/>
      <c r="L294" s="23"/>
      <c r="M294" s="18"/>
    </row>
    <row r="295" ht="24.95" customHeight="1" spans="1:1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23"/>
      <c r="L295" s="23"/>
      <c r="M295" s="18"/>
    </row>
    <row r="296" ht="24.95" customHeight="1" spans="1:1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23"/>
      <c r="L296" s="23"/>
      <c r="M296" s="18"/>
    </row>
    <row r="297" ht="24.95" customHeight="1" spans="1:1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23"/>
      <c r="L297" s="23"/>
      <c r="M297" s="18"/>
    </row>
    <row r="298" ht="24.95" customHeight="1" spans="1:1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23"/>
      <c r="L298" s="23"/>
      <c r="M298" s="18"/>
    </row>
    <row r="299" ht="24.95" customHeight="1" spans="1:1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23"/>
      <c r="L299" s="23"/>
      <c r="M299" s="18"/>
    </row>
    <row r="300" ht="24.95" customHeight="1" spans="1:1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23"/>
      <c r="L300" s="23"/>
      <c r="M300" s="18"/>
    </row>
    <row r="301" ht="24.95" customHeight="1" spans="1:1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23"/>
      <c r="L301" s="23"/>
      <c r="M301" s="18"/>
    </row>
    <row r="302" ht="24.95" customHeight="1" spans="1:1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23"/>
      <c r="L302" s="23"/>
      <c r="M302" s="18"/>
    </row>
    <row r="303" ht="24.95" customHeight="1" spans="1:1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23"/>
      <c r="L303" s="23"/>
      <c r="M303" s="18"/>
    </row>
    <row r="304" ht="24.95" customHeight="1" spans="1:1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23"/>
      <c r="L304" s="23"/>
      <c r="M304" s="18"/>
    </row>
    <row r="305" ht="24.95" customHeight="1" spans="1:1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23"/>
      <c r="L305" s="23"/>
      <c r="M305" s="18"/>
    </row>
    <row r="306" ht="24.95" customHeight="1" spans="1:1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23"/>
      <c r="L306" s="23"/>
      <c r="M306" s="18"/>
    </row>
    <row r="307" ht="24.95" customHeight="1" spans="1:1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23"/>
      <c r="L307" s="23"/>
      <c r="M307" s="18"/>
    </row>
    <row r="308" ht="24.95" customHeight="1" spans="1:1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23"/>
      <c r="L308" s="23"/>
      <c r="M308" s="18"/>
    </row>
    <row r="309" ht="24.95" customHeight="1" spans="1:1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23"/>
      <c r="L309" s="23"/>
      <c r="M309" s="18"/>
    </row>
    <row r="310" ht="24.95" customHeight="1" spans="1:1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23"/>
      <c r="L310" s="23"/>
      <c r="M310" s="18"/>
    </row>
    <row r="311" ht="24.95" customHeight="1" spans="1:1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23"/>
      <c r="L311" s="23"/>
      <c r="M311" s="18"/>
    </row>
    <row r="312" ht="24.95" customHeight="1" spans="1:1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23"/>
      <c r="L312" s="23"/>
      <c r="M312" s="18"/>
    </row>
    <row r="313" ht="24.95" customHeight="1" spans="1: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23"/>
      <c r="L313" s="23"/>
      <c r="M313" s="18"/>
    </row>
    <row r="314" ht="24.95" customHeight="1" spans="1:1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23"/>
      <c r="L314" s="23"/>
      <c r="M314" s="18"/>
    </row>
    <row r="315" ht="24.95" customHeight="1" spans="1:1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23"/>
      <c r="L315" s="23"/>
      <c r="M315" s="18"/>
    </row>
    <row r="316" ht="24.95" customHeight="1" spans="1:1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23"/>
      <c r="L316" s="23"/>
      <c r="M316" s="18"/>
    </row>
    <row r="317" ht="24.95" customHeight="1" spans="1:1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23"/>
      <c r="L317" s="23"/>
      <c r="M317" s="18"/>
    </row>
    <row r="318" ht="24.95" customHeight="1" spans="1:1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23"/>
      <c r="L318" s="23"/>
      <c r="M318" s="18"/>
    </row>
    <row r="319" ht="24.95" customHeight="1" spans="1:1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23"/>
      <c r="L319" s="23"/>
      <c r="M319" s="18"/>
    </row>
    <row r="320" ht="24.95" customHeight="1" spans="1:1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23"/>
      <c r="L320" s="23"/>
      <c r="M320" s="18"/>
    </row>
    <row r="321" ht="24.95" customHeight="1" spans="1:1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23"/>
      <c r="L321" s="23"/>
      <c r="M321" s="18"/>
    </row>
    <row r="322" ht="24.95" customHeight="1" spans="1:1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23"/>
      <c r="L322" s="23"/>
      <c r="M322" s="18"/>
    </row>
    <row r="323" ht="24.95" customHeight="1" spans="1:1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23"/>
      <c r="L323" s="23"/>
      <c r="M323" s="18"/>
    </row>
    <row r="324" ht="24.95" customHeight="1" spans="1:1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23"/>
      <c r="L324" s="23"/>
      <c r="M324" s="18"/>
    </row>
    <row r="325" ht="24.95" customHeight="1" spans="1:1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23"/>
      <c r="L325" s="23"/>
      <c r="M325" s="18"/>
    </row>
    <row r="326" ht="24.95" customHeight="1" spans="1:1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23"/>
      <c r="L326" s="23"/>
      <c r="M326" s="18"/>
    </row>
    <row r="327" ht="24.95" customHeight="1" spans="1:1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23"/>
      <c r="L327" s="23"/>
      <c r="M327" s="18"/>
    </row>
    <row r="328" ht="24.95" customHeight="1" spans="1:1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23"/>
      <c r="L328" s="23"/>
      <c r="M328" s="18"/>
    </row>
    <row r="329" ht="24.95" customHeight="1" spans="1:1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23"/>
      <c r="L329" s="23"/>
      <c r="M329" s="18"/>
    </row>
    <row r="330" ht="24.95" customHeight="1" spans="1:1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23"/>
      <c r="L330" s="23"/>
      <c r="M330" s="18"/>
    </row>
    <row r="331" ht="24.95" customHeight="1" spans="1:1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23"/>
      <c r="L331" s="23"/>
      <c r="M331" s="18"/>
    </row>
    <row r="332" ht="24.95" customHeight="1" spans="1:1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23"/>
      <c r="L332" s="23"/>
      <c r="M332" s="18"/>
    </row>
    <row r="333" ht="24.95" customHeight="1" spans="1:1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23"/>
      <c r="L333" s="23"/>
      <c r="M333" s="18"/>
    </row>
    <row r="334" ht="24.95" customHeight="1" spans="1:1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23"/>
      <c r="L334" s="23"/>
      <c r="M334" s="18"/>
    </row>
    <row r="335" ht="24.95" customHeight="1" spans="1:1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23"/>
      <c r="L335" s="23"/>
      <c r="M335" s="18"/>
    </row>
    <row r="336" ht="24.95" customHeight="1" spans="1:1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23"/>
      <c r="L336" s="23"/>
      <c r="M336" s="18"/>
    </row>
    <row r="337" ht="24.95" customHeight="1" spans="1:1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23"/>
      <c r="L337" s="23"/>
      <c r="M337" s="18"/>
    </row>
    <row r="338" ht="24.95" customHeight="1" spans="1:1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23"/>
      <c r="L338" s="23"/>
      <c r="M338" s="18"/>
    </row>
    <row r="339" ht="24.95" customHeight="1" spans="1:1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23"/>
      <c r="L339" s="23"/>
      <c r="M339" s="18"/>
    </row>
    <row r="340" ht="24.95" customHeight="1" spans="1:1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23"/>
      <c r="L340" s="23"/>
      <c r="M340" s="18"/>
    </row>
    <row r="341" ht="24.95" customHeight="1" spans="1:1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23"/>
      <c r="L341" s="23"/>
      <c r="M341" s="18"/>
    </row>
    <row r="342" ht="24.95" customHeight="1" spans="1:1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23"/>
      <c r="L342" s="23"/>
      <c r="M342" s="18"/>
    </row>
    <row r="343" ht="24.95" customHeight="1" spans="1:1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23"/>
      <c r="L343" s="23"/>
      <c r="M343" s="18"/>
    </row>
    <row r="344" ht="24.95" customHeight="1" spans="1:1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23"/>
      <c r="L344" s="23"/>
      <c r="M344" s="18"/>
    </row>
    <row r="345" ht="24.95" customHeight="1" spans="1:1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23"/>
      <c r="L345" s="23"/>
      <c r="M345" s="18"/>
    </row>
    <row r="346" ht="24.95" customHeight="1" spans="1:1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23"/>
      <c r="L346" s="23"/>
      <c r="M346" s="18"/>
    </row>
    <row r="347" ht="24.95" customHeight="1" spans="1:1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23"/>
      <c r="L347" s="23"/>
      <c r="M347" s="18"/>
    </row>
    <row r="348" ht="24.95" customHeight="1" spans="1:1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23"/>
      <c r="L348" s="23"/>
      <c r="M348" s="18"/>
    </row>
    <row r="349" ht="24.95" customHeight="1" spans="1:1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23"/>
      <c r="L349" s="23"/>
      <c r="M349" s="18"/>
    </row>
    <row r="350" ht="24.95" customHeight="1" spans="1:1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23"/>
      <c r="L350" s="23"/>
      <c r="M350" s="18"/>
    </row>
    <row r="351" spans="1:13">
      <c r="A351" s="23"/>
      <c r="B351" s="23"/>
      <c r="C351" s="24"/>
      <c r="D351" s="25"/>
      <c r="E351" s="25"/>
      <c r="F351" s="25"/>
      <c r="G351" s="25"/>
      <c r="H351" s="25"/>
      <c r="I351" s="26"/>
      <c r="J351" s="25"/>
      <c r="K351" s="23"/>
      <c r="L351" s="23"/>
      <c r="M351" s="18"/>
    </row>
    <row r="352" spans="1:13">
      <c r="A352" s="23"/>
      <c r="B352" s="23"/>
      <c r="C352" s="24"/>
      <c r="D352" s="25"/>
      <c r="E352" s="25"/>
      <c r="F352" s="25"/>
      <c r="G352" s="25"/>
      <c r="H352" s="25"/>
      <c r="I352" s="26"/>
      <c r="J352" s="25"/>
      <c r="K352" s="23"/>
      <c r="L352" s="23"/>
      <c r="M352" s="18"/>
    </row>
    <row r="353" spans="1:13">
      <c r="A353" s="23"/>
      <c r="B353" s="23"/>
      <c r="C353" s="24"/>
      <c r="D353" s="25"/>
      <c r="E353" s="25"/>
      <c r="F353" s="25"/>
      <c r="G353" s="25"/>
      <c r="H353" s="25"/>
      <c r="I353" s="26"/>
      <c r="J353" s="25"/>
      <c r="K353" s="23"/>
      <c r="L353" s="23"/>
      <c r="M353" s="18"/>
    </row>
    <row r="354" spans="13:13">
      <c r="M354" s="18"/>
    </row>
    <row r="355" spans="13:13">
      <c r="M355" s="18"/>
    </row>
  </sheetData>
  <sortState ref="A4:L111">
    <sortCondition ref="J4:J111" descending="1"/>
    <sortCondition ref="E4:E111" descending="1"/>
    <sortCondition ref="F4:F111" descending="1"/>
  </sortState>
  <mergeCells count="11">
    <mergeCell ref="A1:L1"/>
    <mergeCell ref="E2:G2"/>
    <mergeCell ref="A2:A3"/>
    <mergeCell ref="B2:B3"/>
    <mergeCell ref="C2:C3"/>
    <mergeCell ref="D2:D3"/>
    <mergeCell ref="H2:H3"/>
    <mergeCell ref="I2:I3"/>
    <mergeCell ref="J2:J3"/>
    <mergeCell ref="K2:K3"/>
    <mergeCell ref="L2:L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5"/>
  <sheetViews>
    <sheetView zoomScale="80" zoomScaleNormal="80" workbookViewId="0">
      <selection activeCell="F18" sqref="F18"/>
    </sheetView>
  </sheetViews>
  <sheetFormatPr defaultColWidth="9" defaultRowHeight="13.5"/>
  <cols>
    <col min="2" max="2" width="12" customWidth="1"/>
    <col min="3" max="3" width="12" style="4" customWidth="1"/>
    <col min="4" max="6" width="17.125" style="5" customWidth="1"/>
    <col min="7" max="7" width="12.875" style="5" customWidth="1"/>
    <col min="8" max="8" width="13.75" style="5" customWidth="1"/>
    <col min="9" max="9" width="17.375" style="6" customWidth="1"/>
    <col min="10" max="10" width="12" style="5" customWidth="1"/>
    <col min="11" max="11" width="20.625" customWidth="1"/>
  </cols>
  <sheetData>
    <row r="1" ht="27.95" customHeight="1" spans="1:1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ht="18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/>
      <c r="G2" s="11"/>
      <c r="H2" s="10" t="s">
        <v>6</v>
      </c>
      <c r="I2" s="16" t="s">
        <v>7</v>
      </c>
      <c r="J2" s="11" t="s">
        <v>8</v>
      </c>
      <c r="K2" s="17" t="s">
        <v>9</v>
      </c>
      <c r="L2" s="17" t="s">
        <v>10</v>
      </c>
    </row>
    <row r="3" ht="18" customHeight="1" spans="1:13">
      <c r="A3" s="9"/>
      <c r="B3" s="10"/>
      <c r="C3" s="10"/>
      <c r="D3" s="10"/>
      <c r="E3" s="10" t="s">
        <v>11</v>
      </c>
      <c r="F3" s="10" t="s">
        <v>12</v>
      </c>
      <c r="G3" s="12" t="s">
        <v>13</v>
      </c>
      <c r="H3" s="10"/>
      <c r="I3" s="16"/>
      <c r="J3" s="11"/>
      <c r="K3" s="17"/>
      <c r="L3" s="17"/>
      <c r="M3" s="18"/>
    </row>
    <row r="4" ht="24.95" customHeight="1" spans="1:13">
      <c r="A4" s="13">
        <v>1</v>
      </c>
      <c r="B4" s="13" t="s">
        <v>241</v>
      </c>
      <c r="C4" s="13">
        <v>490237</v>
      </c>
      <c r="D4" s="13" t="s">
        <v>242</v>
      </c>
      <c r="E4" s="13">
        <v>32</v>
      </c>
      <c r="F4" s="13">
        <v>19</v>
      </c>
      <c r="G4" s="13">
        <v>9</v>
      </c>
      <c r="H4" s="13">
        <v>5</v>
      </c>
      <c r="I4" s="13" t="s">
        <v>243</v>
      </c>
      <c r="J4" s="13">
        <v>65</v>
      </c>
      <c r="K4" s="19" t="str">
        <f>IF(A4&lt;10,"是","否")</f>
        <v>是</v>
      </c>
      <c r="L4" s="20"/>
      <c r="M4" s="18"/>
    </row>
    <row r="5" ht="24.95" customHeight="1" spans="1:13">
      <c r="A5" s="13">
        <v>2</v>
      </c>
      <c r="B5" s="28" t="s">
        <v>244</v>
      </c>
      <c r="C5" s="28">
        <v>490281</v>
      </c>
      <c r="D5" s="28" t="s">
        <v>242</v>
      </c>
      <c r="E5" s="28">
        <v>30</v>
      </c>
      <c r="F5" s="28">
        <v>21</v>
      </c>
      <c r="G5" s="28">
        <v>11</v>
      </c>
      <c r="H5" s="28"/>
      <c r="I5" s="28"/>
      <c r="J5" s="28">
        <v>62</v>
      </c>
      <c r="K5" s="19" t="str">
        <f t="shared" ref="K5:K14" si="0">IF(A5&lt;10,"是","否")</f>
        <v>是</v>
      </c>
      <c r="L5" s="21"/>
      <c r="M5" s="18"/>
    </row>
    <row r="6" s="1" customFormat="1" ht="24.95" customHeight="1" spans="1:13">
      <c r="A6" s="13">
        <v>3</v>
      </c>
      <c r="B6" s="13" t="s">
        <v>245</v>
      </c>
      <c r="C6" s="13">
        <v>490034</v>
      </c>
      <c r="D6" s="13" t="s">
        <v>242</v>
      </c>
      <c r="E6" s="13">
        <v>30</v>
      </c>
      <c r="F6" s="13">
        <v>20</v>
      </c>
      <c r="G6" s="13">
        <v>11</v>
      </c>
      <c r="H6" s="13"/>
      <c r="I6" s="13"/>
      <c r="J6" s="13">
        <v>61</v>
      </c>
      <c r="K6" s="19" t="str">
        <f t="shared" si="0"/>
        <v>是</v>
      </c>
      <c r="L6" s="20"/>
      <c r="M6" s="18"/>
    </row>
    <row r="7" s="1" customFormat="1" ht="24.95" customHeight="1" spans="1:13">
      <c r="A7" s="13">
        <v>4</v>
      </c>
      <c r="B7" s="13" t="s">
        <v>246</v>
      </c>
      <c r="C7" s="13">
        <v>490296</v>
      </c>
      <c r="D7" s="13" t="s">
        <v>242</v>
      </c>
      <c r="E7" s="13">
        <v>29</v>
      </c>
      <c r="F7" s="13">
        <v>20</v>
      </c>
      <c r="G7" s="13">
        <v>12</v>
      </c>
      <c r="H7" s="13"/>
      <c r="I7" s="13"/>
      <c r="J7" s="13">
        <v>61</v>
      </c>
      <c r="K7" s="19" t="str">
        <f t="shared" si="0"/>
        <v>是</v>
      </c>
      <c r="L7" s="21"/>
      <c r="M7" s="18"/>
    </row>
    <row r="8" s="1" customFormat="1" ht="24.95" customHeight="1" spans="1:13">
      <c r="A8" s="13">
        <v>5</v>
      </c>
      <c r="B8" s="13" t="s">
        <v>247</v>
      </c>
      <c r="C8" s="13">
        <v>490003</v>
      </c>
      <c r="D8" s="13" t="s">
        <v>242</v>
      </c>
      <c r="E8" s="13">
        <v>26</v>
      </c>
      <c r="F8" s="13">
        <v>24</v>
      </c>
      <c r="G8" s="13">
        <v>11</v>
      </c>
      <c r="H8" s="13"/>
      <c r="I8" s="13"/>
      <c r="J8" s="13">
        <v>61</v>
      </c>
      <c r="K8" s="19" t="str">
        <f t="shared" si="0"/>
        <v>是</v>
      </c>
      <c r="L8" s="21"/>
      <c r="M8" s="18"/>
    </row>
    <row r="9" s="1" customFormat="1" ht="24.95" customHeight="1" spans="1:13">
      <c r="A9" s="13">
        <v>6</v>
      </c>
      <c r="B9" s="13" t="s">
        <v>248</v>
      </c>
      <c r="C9" s="13">
        <v>490079</v>
      </c>
      <c r="D9" s="13" t="s">
        <v>242</v>
      </c>
      <c r="E9" s="13">
        <v>26</v>
      </c>
      <c r="F9" s="13">
        <v>24</v>
      </c>
      <c r="G9" s="13">
        <v>9</v>
      </c>
      <c r="H9" s="13"/>
      <c r="I9" s="13"/>
      <c r="J9" s="13">
        <v>59</v>
      </c>
      <c r="K9" s="19" t="str">
        <f t="shared" si="0"/>
        <v>是</v>
      </c>
      <c r="L9" s="21"/>
      <c r="M9" s="18"/>
    </row>
    <row r="10" s="1" customFormat="1" ht="24.95" customHeight="1" spans="1:13">
      <c r="A10" s="13">
        <v>7</v>
      </c>
      <c r="B10" s="13" t="s">
        <v>249</v>
      </c>
      <c r="C10" s="13">
        <v>490012</v>
      </c>
      <c r="D10" s="13" t="s">
        <v>242</v>
      </c>
      <c r="E10" s="13">
        <v>30</v>
      </c>
      <c r="F10" s="13">
        <v>18</v>
      </c>
      <c r="G10" s="13">
        <v>10</v>
      </c>
      <c r="H10" s="13"/>
      <c r="I10" s="13"/>
      <c r="J10" s="13">
        <v>58</v>
      </c>
      <c r="K10" s="19" t="str">
        <f t="shared" si="0"/>
        <v>是</v>
      </c>
      <c r="L10" s="21"/>
      <c r="M10" s="18"/>
    </row>
    <row r="11" s="1" customFormat="1" ht="24.95" customHeight="1" spans="1:12">
      <c r="A11" s="13">
        <v>8</v>
      </c>
      <c r="B11" s="13" t="s">
        <v>250</v>
      </c>
      <c r="C11" s="13">
        <v>490031</v>
      </c>
      <c r="D11" s="13" t="s">
        <v>242</v>
      </c>
      <c r="E11" s="13">
        <v>26</v>
      </c>
      <c r="F11" s="13">
        <v>21</v>
      </c>
      <c r="G11" s="13">
        <v>11</v>
      </c>
      <c r="H11" s="13"/>
      <c r="I11" s="13"/>
      <c r="J11" s="13">
        <v>58</v>
      </c>
      <c r="K11" s="19" t="str">
        <f t="shared" si="0"/>
        <v>是</v>
      </c>
      <c r="L11" s="21"/>
    </row>
    <row r="12" s="1" customFormat="1" ht="24.95" customHeight="1" spans="1:13">
      <c r="A12" s="13">
        <v>9</v>
      </c>
      <c r="B12" s="13" t="s">
        <v>251</v>
      </c>
      <c r="C12" s="13">
        <v>490150</v>
      </c>
      <c r="D12" s="13" t="s">
        <v>242</v>
      </c>
      <c r="E12" s="13">
        <v>25</v>
      </c>
      <c r="F12" s="13">
        <v>23</v>
      </c>
      <c r="G12" s="13">
        <v>10</v>
      </c>
      <c r="H12" s="13"/>
      <c r="I12" s="13"/>
      <c r="J12" s="13">
        <v>58</v>
      </c>
      <c r="K12" s="19" t="str">
        <f t="shared" si="0"/>
        <v>是</v>
      </c>
      <c r="L12" s="21"/>
      <c r="M12" s="18"/>
    </row>
    <row r="13" s="1" customFormat="1" ht="24.95" customHeight="1" spans="1:13">
      <c r="A13" s="13">
        <v>10</v>
      </c>
      <c r="B13" s="13" t="s">
        <v>252</v>
      </c>
      <c r="C13" s="13">
        <v>490091</v>
      </c>
      <c r="D13" s="13" t="s">
        <v>242</v>
      </c>
      <c r="E13" s="13">
        <v>28</v>
      </c>
      <c r="F13" s="13">
        <v>20</v>
      </c>
      <c r="G13" s="13">
        <v>9</v>
      </c>
      <c r="H13" s="13"/>
      <c r="I13" s="13"/>
      <c r="J13" s="13">
        <v>57</v>
      </c>
      <c r="K13" s="19" t="str">
        <f t="shared" si="0"/>
        <v>否</v>
      </c>
      <c r="L13" s="21"/>
      <c r="M13" s="18"/>
    </row>
    <row r="14" ht="24.95" customHeight="1" spans="1:13">
      <c r="A14" s="13">
        <v>11</v>
      </c>
      <c r="B14" s="13" t="s">
        <v>253</v>
      </c>
      <c r="C14" s="13">
        <v>490201</v>
      </c>
      <c r="D14" s="13" t="s">
        <v>242</v>
      </c>
      <c r="E14" s="13">
        <v>27</v>
      </c>
      <c r="F14" s="13">
        <v>20</v>
      </c>
      <c r="G14" s="13">
        <v>10</v>
      </c>
      <c r="H14" s="13"/>
      <c r="I14" s="13"/>
      <c r="J14" s="13">
        <v>57</v>
      </c>
      <c r="K14" s="19" t="str">
        <f t="shared" si="0"/>
        <v>否</v>
      </c>
      <c r="L14" s="21"/>
      <c r="M14" s="18"/>
    </row>
    <row r="15" ht="24.95" customHeight="1" spans="1:13">
      <c r="A15" s="13">
        <v>12</v>
      </c>
      <c r="B15" s="13" t="s">
        <v>254</v>
      </c>
      <c r="C15" s="13">
        <v>490321</v>
      </c>
      <c r="D15" s="13" t="s">
        <v>242</v>
      </c>
      <c r="E15" s="13">
        <v>23</v>
      </c>
      <c r="F15" s="13">
        <v>22</v>
      </c>
      <c r="G15" s="13">
        <v>12</v>
      </c>
      <c r="H15" s="13"/>
      <c r="I15" s="13"/>
      <c r="J15" s="13">
        <v>57</v>
      </c>
      <c r="K15" s="19" t="str">
        <f t="shared" ref="K15:K46" si="1">IF(A15&lt;10,"是","否")</f>
        <v>否</v>
      </c>
      <c r="L15" s="20"/>
      <c r="M15" s="18"/>
    </row>
    <row r="16" s="2" customFormat="1" ht="24.95" customHeight="1" spans="1:13">
      <c r="A16" s="13">
        <v>13</v>
      </c>
      <c r="B16" s="13" t="s">
        <v>255</v>
      </c>
      <c r="C16" s="13">
        <v>490288</v>
      </c>
      <c r="D16" s="13" t="s">
        <v>242</v>
      </c>
      <c r="E16" s="13">
        <v>26</v>
      </c>
      <c r="F16" s="13">
        <v>20</v>
      </c>
      <c r="G16" s="13">
        <v>10</v>
      </c>
      <c r="H16" s="13"/>
      <c r="I16" s="13"/>
      <c r="J16" s="13">
        <v>56</v>
      </c>
      <c r="K16" s="19" t="str">
        <f t="shared" si="1"/>
        <v>否</v>
      </c>
      <c r="L16" s="20"/>
      <c r="M16" s="18"/>
    </row>
    <row r="17" ht="24.95" customHeight="1" spans="1:13">
      <c r="A17" s="13">
        <v>14</v>
      </c>
      <c r="B17" s="13" t="s">
        <v>256</v>
      </c>
      <c r="C17" s="13">
        <v>490172</v>
      </c>
      <c r="D17" s="13" t="s">
        <v>242</v>
      </c>
      <c r="E17" s="13">
        <v>25</v>
      </c>
      <c r="F17" s="13">
        <v>21</v>
      </c>
      <c r="G17" s="13">
        <v>10</v>
      </c>
      <c r="H17" s="13"/>
      <c r="I17" s="13"/>
      <c r="J17" s="13">
        <v>56</v>
      </c>
      <c r="K17" s="19" t="str">
        <f t="shared" si="1"/>
        <v>否</v>
      </c>
      <c r="L17" s="29"/>
      <c r="M17" s="18"/>
    </row>
    <row r="18" ht="24.95" customHeight="1" spans="1:13">
      <c r="A18" s="13">
        <v>15</v>
      </c>
      <c r="B18" s="13" t="s">
        <v>257</v>
      </c>
      <c r="C18" s="13">
        <v>490076</v>
      </c>
      <c r="D18" s="13" t="s">
        <v>242</v>
      </c>
      <c r="E18" s="13">
        <v>27</v>
      </c>
      <c r="F18" s="13">
        <v>17</v>
      </c>
      <c r="G18" s="13">
        <v>11</v>
      </c>
      <c r="H18" s="13"/>
      <c r="I18" s="13"/>
      <c r="J18" s="13">
        <v>55</v>
      </c>
      <c r="K18" s="19" t="str">
        <f t="shared" si="1"/>
        <v>否</v>
      </c>
      <c r="L18" s="20"/>
      <c r="M18" s="18"/>
    </row>
    <row r="19" s="3" customFormat="1" ht="24.95" customHeight="1" spans="1:13">
      <c r="A19" s="13">
        <v>16</v>
      </c>
      <c r="B19" s="13" t="s">
        <v>258</v>
      </c>
      <c r="C19" s="13">
        <v>490137</v>
      </c>
      <c r="D19" s="13" t="s">
        <v>242</v>
      </c>
      <c r="E19" s="13">
        <v>28</v>
      </c>
      <c r="F19" s="13">
        <v>18</v>
      </c>
      <c r="G19" s="13">
        <v>8</v>
      </c>
      <c r="H19" s="13"/>
      <c r="I19" s="13"/>
      <c r="J19" s="13">
        <v>54</v>
      </c>
      <c r="K19" s="19" t="str">
        <f t="shared" si="1"/>
        <v>否</v>
      </c>
      <c r="L19" s="20"/>
      <c r="M19" s="18"/>
    </row>
    <row r="20" ht="24.95" customHeight="1" spans="1:13">
      <c r="A20" s="13">
        <v>17</v>
      </c>
      <c r="B20" s="13" t="s">
        <v>259</v>
      </c>
      <c r="C20" s="13">
        <v>490317</v>
      </c>
      <c r="D20" s="13" t="s">
        <v>242</v>
      </c>
      <c r="E20" s="13">
        <v>27</v>
      </c>
      <c r="F20" s="13">
        <v>19</v>
      </c>
      <c r="G20" s="13">
        <v>8</v>
      </c>
      <c r="H20" s="13"/>
      <c r="I20" s="13"/>
      <c r="J20" s="13">
        <v>54</v>
      </c>
      <c r="K20" s="19" t="str">
        <f t="shared" si="1"/>
        <v>否</v>
      </c>
      <c r="L20" s="30"/>
      <c r="M20" s="18"/>
    </row>
    <row r="21" s="1" customFormat="1" ht="24.95" customHeight="1" spans="1:13">
      <c r="A21" s="13">
        <v>18</v>
      </c>
      <c r="B21" s="13" t="s">
        <v>260</v>
      </c>
      <c r="C21" s="13">
        <v>490157</v>
      </c>
      <c r="D21" s="13" t="s">
        <v>242</v>
      </c>
      <c r="E21" s="13">
        <v>27</v>
      </c>
      <c r="F21" s="13">
        <v>16</v>
      </c>
      <c r="G21" s="13">
        <v>11</v>
      </c>
      <c r="H21" s="13"/>
      <c r="I21" s="13"/>
      <c r="J21" s="13">
        <v>54</v>
      </c>
      <c r="K21" s="19" t="str">
        <f t="shared" si="1"/>
        <v>否</v>
      </c>
      <c r="L21" s="20"/>
      <c r="M21" s="31"/>
    </row>
    <row r="22" ht="24.95" customHeight="1" spans="1:13">
      <c r="A22" s="13">
        <v>19</v>
      </c>
      <c r="B22" s="13" t="s">
        <v>261</v>
      </c>
      <c r="C22" s="13">
        <v>490277</v>
      </c>
      <c r="D22" s="13" t="s">
        <v>242</v>
      </c>
      <c r="E22" s="13">
        <v>21</v>
      </c>
      <c r="F22" s="13">
        <v>21</v>
      </c>
      <c r="G22" s="13">
        <v>12</v>
      </c>
      <c r="H22" s="13"/>
      <c r="I22" s="13"/>
      <c r="J22" s="13">
        <v>54</v>
      </c>
      <c r="K22" s="19" t="str">
        <f t="shared" si="1"/>
        <v>否</v>
      </c>
      <c r="L22" s="20"/>
      <c r="M22" s="18"/>
    </row>
    <row r="23" ht="24.95" customHeight="1" spans="1:13">
      <c r="A23" s="13">
        <v>20</v>
      </c>
      <c r="B23" s="13" t="s">
        <v>262</v>
      </c>
      <c r="C23" s="13">
        <v>490132</v>
      </c>
      <c r="D23" s="13" t="s">
        <v>242</v>
      </c>
      <c r="E23" s="13">
        <v>25</v>
      </c>
      <c r="F23" s="13">
        <v>18</v>
      </c>
      <c r="G23" s="13">
        <v>10</v>
      </c>
      <c r="H23" s="13"/>
      <c r="I23" s="13"/>
      <c r="J23" s="13">
        <v>53</v>
      </c>
      <c r="K23" s="19" t="str">
        <f t="shared" si="1"/>
        <v>否</v>
      </c>
      <c r="L23" s="20"/>
      <c r="M23" s="18"/>
    </row>
    <row r="24" ht="24.95" customHeight="1" spans="1:13">
      <c r="A24" s="13">
        <v>21</v>
      </c>
      <c r="B24" s="13" t="s">
        <v>263</v>
      </c>
      <c r="C24" s="13">
        <v>490313</v>
      </c>
      <c r="D24" s="13" t="s">
        <v>242</v>
      </c>
      <c r="E24" s="13">
        <v>25</v>
      </c>
      <c r="F24" s="13">
        <v>16</v>
      </c>
      <c r="G24" s="13">
        <v>12</v>
      </c>
      <c r="H24" s="13"/>
      <c r="I24" s="13"/>
      <c r="J24" s="13">
        <v>53</v>
      </c>
      <c r="K24" s="19" t="str">
        <f t="shared" si="1"/>
        <v>否</v>
      </c>
      <c r="L24" s="20"/>
      <c r="M24" s="18"/>
    </row>
    <row r="25" ht="24.95" customHeight="1" spans="1:13">
      <c r="A25" s="13">
        <v>22</v>
      </c>
      <c r="B25" s="13" t="s">
        <v>264</v>
      </c>
      <c r="C25" s="13">
        <v>490345</v>
      </c>
      <c r="D25" s="13" t="s">
        <v>242</v>
      </c>
      <c r="E25" s="13">
        <v>24</v>
      </c>
      <c r="F25" s="13">
        <v>20</v>
      </c>
      <c r="G25" s="13">
        <v>9</v>
      </c>
      <c r="H25" s="13"/>
      <c r="I25" s="13"/>
      <c r="J25" s="13">
        <v>53</v>
      </c>
      <c r="K25" s="19" t="str">
        <f t="shared" si="1"/>
        <v>否</v>
      </c>
      <c r="L25" s="20"/>
      <c r="M25" s="18"/>
    </row>
    <row r="26" ht="24.95" customHeight="1" spans="1:13">
      <c r="A26" s="13">
        <v>23</v>
      </c>
      <c r="B26" s="13" t="s">
        <v>265</v>
      </c>
      <c r="C26" s="13">
        <v>490245</v>
      </c>
      <c r="D26" s="13" t="s">
        <v>242</v>
      </c>
      <c r="E26" s="13">
        <v>24</v>
      </c>
      <c r="F26" s="13">
        <v>19</v>
      </c>
      <c r="G26" s="13">
        <v>10</v>
      </c>
      <c r="H26" s="13"/>
      <c r="I26" s="13"/>
      <c r="J26" s="13">
        <v>53</v>
      </c>
      <c r="K26" s="19" t="str">
        <f t="shared" si="1"/>
        <v>否</v>
      </c>
      <c r="L26" s="20"/>
      <c r="M26" s="18"/>
    </row>
    <row r="27" ht="24.95" customHeight="1" spans="1:13">
      <c r="A27" s="13">
        <v>24</v>
      </c>
      <c r="B27" s="13" t="s">
        <v>266</v>
      </c>
      <c r="C27" s="13">
        <v>490286</v>
      </c>
      <c r="D27" s="13" t="s">
        <v>242</v>
      </c>
      <c r="E27" s="13">
        <v>21</v>
      </c>
      <c r="F27" s="13">
        <v>21</v>
      </c>
      <c r="G27" s="13">
        <v>11</v>
      </c>
      <c r="H27" s="13"/>
      <c r="I27" s="13"/>
      <c r="J27" s="13">
        <v>53</v>
      </c>
      <c r="K27" s="19" t="str">
        <f t="shared" si="1"/>
        <v>否</v>
      </c>
      <c r="L27" s="20"/>
      <c r="M27" s="18"/>
    </row>
    <row r="28" ht="24.95" customHeight="1" spans="1:13">
      <c r="A28" s="13">
        <v>25</v>
      </c>
      <c r="B28" s="13" t="s">
        <v>267</v>
      </c>
      <c r="C28" s="13">
        <v>490062</v>
      </c>
      <c r="D28" s="13" t="s">
        <v>242</v>
      </c>
      <c r="E28" s="13">
        <v>27</v>
      </c>
      <c r="F28" s="13">
        <v>17</v>
      </c>
      <c r="G28" s="13">
        <v>8</v>
      </c>
      <c r="H28" s="13"/>
      <c r="I28" s="13"/>
      <c r="J28" s="13">
        <v>52</v>
      </c>
      <c r="K28" s="19" t="str">
        <f t="shared" si="1"/>
        <v>否</v>
      </c>
      <c r="L28" s="20"/>
      <c r="M28" s="18"/>
    </row>
    <row r="29" ht="24.95" customHeight="1" spans="1:13">
      <c r="A29" s="13">
        <v>26</v>
      </c>
      <c r="B29" s="13" t="s">
        <v>268</v>
      </c>
      <c r="C29" s="13">
        <v>490278</v>
      </c>
      <c r="D29" s="13" t="s">
        <v>242</v>
      </c>
      <c r="E29" s="13">
        <v>24</v>
      </c>
      <c r="F29" s="13">
        <v>16</v>
      </c>
      <c r="G29" s="13">
        <v>12</v>
      </c>
      <c r="H29" s="13"/>
      <c r="I29" s="13"/>
      <c r="J29" s="13">
        <v>52</v>
      </c>
      <c r="K29" s="19" t="str">
        <f t="shared" si="1"/>
        <v>否</v>
      </c>
      <c r="L29" s="20"/>
      <c r="M29" s="18"/>
    </row>
    <row r="30" ht="24.95" customHeight="1" spans="1:13">
      <c r="A30" s="13">
        <v>27</v>
      </c>
      <c r="B30" s="13" t="s">
        <v>269</v>
      </c>
      <c r="C30" s="13">
        <v>490336</v>
      </c>
      <c r="D30" s="13" t="s">
        <v>242</v>
      </c>
      <c r="E30" s="13">
        <v>23</v>
      </c>
      <c r="F30" s="13">
        <v>17</v>
      </c>
      <c r="G30" s="13">
        <v>12</v>
      </c>
      <c r="H30" s="13"/>
      <c r="I30" s="13"/>
      <c r="J30" s="13">
        <v>52</v>
      </c>
      <c r="K30" s="19" t="str">
        <f t="shared" si="1"/>
        <v>否</v>
      </c>
      <c r="L30" s="20"/>
      <c r="M30" s="18"/>
    </row>
    <row r="31" ht="24.95" customHeight="1" spans="1:13">
      <c r="A31" s="13">
        <v>28</v>
      </c>
      <c r="B31" s="13" t="s">
        <v>270</v>
      </c>
      <c r="C31" s="13">
        <v>490170</v>
      </c>
      <c r="D31" s="13" t="s">
        <v>242</v>
      </c>
      <c r="E31" s="13">
        <v>17</v>
      </c>
      <c r="F31" s="13">
        <v>22</v>
      </c>
      <c r="G31" s="13">
        <v>13</v>
      </c>
      <c r="H31" s="13"/>
      <c r="I31" s="13"/>
      <c r="J31" s="13">
        <v>52</v>
      </c>
      <c r="K31" s="19" t="str">
        <f t="shared" si="1"/>
        <v>否</v>
      </c>
      <c r="L31" s="20"/>
      <c r="M31" s="18"/>
    </row>
    <row r="32" ht="24.95" customHeight="1" spans="1:13">
      <c r="A32" s="13">
        <v>29</v>
      </c>
      <c r="B32" s="13" t="s">
        <v>271</v>
      </c>
      <c r="C32" s="13">
        <v>490114</v>
      </c>
      <c r="D32" s="13" t="s">
        <v>242</v>
      </c>
      <c r="E32" s="13">
        <v>28</v>
      </c>
      <c r="F32" s="13">
        <v>15</v>
      </c>
      <c r="G32" s="13">
        <v>8</v>
      </c>
      <c r="H32" s="13"/>
      <c r="I32" s="13"/>
      <c r="J32" s="13">
        <v>51</v>
      </c>
      <c r="K32" s="19" t="str">
        <f t="shared" si="1"/>
        <v>否</v>
      </c>
      <c r="L32" s="20"/>
      <c r="M32" s="18"/>
    </row>
    <row r="33" s="3" customFormat="1" ht="24.95" customHeight="1" spans="1:13">
      <c r="A33" s="13">
        <v>30</v>
      </c>
      <c r="B33" s="13" t="s">
        <v>272</v>
      </c>
      <c r="C33" s="13">
        <v>490327</v>
      </c>
      <c r="D33" s="13" t="s">
        <v>242</v>
      </c>
      <c r="E33" s="13">
        <v>25</v>
      </c>
      <c r="F33" s="13">
        <v>16</v>
      </c>
      <c r="G33" s="13">
        <v>10</v>
      </c>
      <c r="H33" s="13"/>
      <c r="I33" s="13"/>
      <c r="J33" s="13">
        <v>51</v>
      </c>
      <c r="K33" s="19" t="str">
        <f t="shared" si="1"/>
        <v>否</v>
      </c>
      <c r="L33" s="30"/>
      <c r="M33" s="18"/>
    </row>
    <row r="34" ht="24.95" customHeight="1" spans="1:13">
      <c r="A34" s="13">
        <v>31</v>
      </c>
      <c r="B34" s="13" t="s">
        <v>273</v>
      </c>
      <c r="C34" s="13">
        <v>490300</v>
      </c>
      <c r="D34" s="13" t="s">
        <v>242</v>
      </c>
      <c r="E34" s="13">
        <v>23</v>
      </c>
      <c r="F34" s="13">
        <v>16</v>
      </c>
      <c r="G34" s="13">
        <v>12</v>
      </c>
      <c r="H34" s="13"/>
      <c r="I34" s="13"/>
      <c r="J34" s="13">
        <v>51</v>
      </c>
      <c r="K34" s="19" t="str">
        <f t="shared" si="1"/>
        <v>否</v>
      </c>
      <c r="L34" s="20"/>
      <c r="M34" s="18"/>
    </row>
    <row r="35" ht="24.95" customHeight="1" spans="1:13">
      <c r="A35" s="13">
        <v>32</v>
      </c>
      <c r="B35" s="13" t="s">
        <v>274</v>
      </c>
      <c r="C35" s="13">
        <v>490029</v>
      </c>
      <c r="D35" s="13" t="s">
        <v>242</v>
      </c>
      <c r="E35" s="13">
        <v>26</v>
      </c>
      <c r="F35" s="13">
        <v>13</v>
      </c>
      <c r="G35" s="13">
        <v>11</v>
      </c>
      <c r="H35" s="13"/>
      <c r="I35" s="13"/>
      <c r="J35" s="13">
        <v>50</v>
      </c>
      <c r="K35" s="19" t="str">
        <f t="shared" si="1"/>
        <v>否</v>
      </c>
      <c r="L35" s="20"/>
      <c r="M35" s="18"/>
    </row>
    <row r="36" ht="24.95" customHeight="1" spans="1:13">
      <c r="A36" s="13">
        <v>33</v>
      </c>
      <c r="B36" s="13" t="s">
        <v>275</v>
      </c>
      <c r="C36" s="13">
        <v>490002</v>
      </c>
      <c r="D36" s="13" t="s">
        <v>242</v>
      </c>
      <c r="E36" s="13">
        <v>25</v>
      </c>
      <c r="F36" s="13">
        <v>16</v>
      </c>
      <c r="G36" s="13">
        <v>9</v>
      </c>
      <c r="H36" s="13"/>
      <c r="I36" s="13"/>
      <c r="J36" s="13">
        <v>50</v>
      </c>
      <c r="K36" s="19" t="str">
        <f t="shared" si="1"/>
        <v>否</v>
      </c>
      <c r="L36" s="20"/>
      <c r="M36" s="18"/>
    </row>
    <row r="37" ht="24.95" customHeight="1" spans="1:13">
      <c r="A37" s="13">
        <v>34</v>
      </c>
      <c r="B37" s="13" t="s">
        <v>276</v>
      </c>
      <c r="C37" s="13">
        <v>490346</v>
      </c>
      <c r="D37" s="13" t="s">
        <v>242</v>
      </c>
      <c r="E37" s="13">
        <v>24</v>
      </c>
      <c r="F37" s="13">
        <v>19</v>
      </c>
      <c r="G37" s="13">
        <v>7</v>
      </c>
      <c r="H37" s="13"/>
      <c r="I37" s="13"/>
      <c r="J37" s="13">
        <v>50</v>
      </c>
      <c r="K37" s="19" t="str">
        <f t="shared" si="1"/>
        <v>否</v>
      </c>
      <c r="L37" s="20"/>
      <c r="M37" s="18"/>
    </row>
    <row r="38" ht="24.95" customHeight="1" spans="1:13">
      <c r="A38" s="13">
        <v>35</v>
      </c>
      <c r="B38" s="13" t="s">
        <v>277</v>
      </c>
      <c r="C38" s="13">
        <v>490176</v>
      </c>
      <c r="D38" s="13" t="s">
        <v>242</v>
      </c>
      <c r="E38" s="13">
        <v>24</v>
      </c>
      <c r="F38" s="13">
        <v>16</v>
      </c>
      <c r="G38" s="13">
        <v>10</v>
      </c>
      <c r="H38" s="13"/>
      <c r="I38" s="13"/>
      <c r="J38" s="13">
        <v>50</v>
      </c>
      <c r="K38" s="19" t="str">
        <f t="shared" si="1"/>
        <v>否</v>
      </c>
      <c r="L38" s="20"/>
      <c r="M38" s="18"/>
    </row>
    <row r="39" ht="24.95" customHeight="1" spans="1:13">
      <c r="A39" s="13">
        <v>36</v>
      </c>
      <c r="B39" s="13" t="s">
        <v>278</v>
      </c>
      <c r="C39" s="13">
        <v>490024</v>
      </c>
      <c r="D39" s="13" t="s">
        <v>242</v>
      </c>
      <c r="E39" s="13">
        <v>24</v>
      </c>
      <c r="F39" s="13">
        <v>15</v>
      </c>
      <c r="G39" s="13">
        <v>11</v>
      </c>
      <c r="H39" s="13"/>
      <c r="I39" s="13"/>
      <c r="J39" s="13">
        <v>50</v>
      </c>
      <c r="K39" s="19" t="str">
        <f t="shared" si="1"/>
        <v>否</v>
      </c>
      <c r="L39" s="20"/>
      <c r="M39" s="18"/>
    </row>
    <row r="40" ht="24.95" customHeight="1" spans="1:13">
      <c r="A40" s="13">
        <v>37</v>
      </c>
      <c r="B40" s="13" t="s">
        <v>279</v>
      </c>
      <c r="C40" s="13">
        <v>490311</v>
      </c>
      <c r="D40" s="13" t="s">
        <v>242</v>
      </c>
      <c r="E40" s="13">
        <v>23</v>
      </c>
      <c r="F40" s="13">
        <v>18</v>
      </c>
      <c r="G40" s="13">
        <v>9</v>
      </c>
      <c r="H40" s="13"/>
      <c r="I40" s="13"/>
      <c r="J40" s="13">
        <v>50</v>
      </c>
      <c r="K40" s="19" t="str">
        <f t="shared" si="1"/>
        <v>否</v>
      </c>
      <c r="L40" s="20"/>
      <c r="M40" s="18"/>
    </row>
    <row r="41" ht="24.95" customHeight="1" spans="1:13">
      <c r="A41" s="13">
        <v>38</v>
      </c>
      <c r="B41" s="13" t="s">
        <v>280</v>
      </c>
      <c r="C41" s="13">
        <v>490263</v>
      </c>
      <c r="D41" s="13" t="s">
        <v>242</v>
      </c>
      <c r="E41" s="13">
        <v>23</v>
      </c>
      <c r="F41" s="13">
        <v>17</v>
      </c>
      <c r="G41" s="13">
        <v>10</v>
      </c>
      <c r="H41" s="13"/>
      <c r="I41" s="13"/>
      <c r="J41" s="13">
        <v>50</v>
      </c>
      <c r="K41" s="19" t="str">
        <f t="shared" si="1"/>
        <v>否</v>
      </c>
      <c r="L41" s="20"/>
      <c r="M41" s="18"/>
    </row>
    <row r="42" ht="24.95" customHeight="1" spans="1:13">
      <c r="A42" s="13">
        <v>39</v>
      </c>
      <c r="B42" s="13" t="s">
        <v>281</v>
      </c>
      <c r="C42" s="13">
        <v>490146</v>
      </c>
      <c r="D42" s="13" t="s">
        <v>242</v>
      </c>
      <c r="E42" s="13">
        <v>23</v>
      </c>
      <c r="F42" s="13">
        <v>14</v>
      </c>
      <c r="G42" s="13">
        <v>13</v>
      </c>
      <c r="H42" s="13"/>
      <c r="I42" s="13"/>
      <c r="J42" s="13">
        <v>50</v>
      </c>
      <c r="K42" s="19" t="str">
        <f t="shared" si="1"/>
        <v>否</v>
      </c>
      <c r="L42" s="20"/>
      <c r="M42" s="18"/>
    </row>
    <row r="43" ht="24.95" customHeight="1" spans="1:13">
      <c r="A43" s="13">
        <v>40</v>
      </c>
      <c r="B43" s="13" t="s">
        <v>282</v>
      </c>
      <c r="C43" s="13">
        <v>490167</v>
      </c>
      <c r="D43" s="13" t="s">
        <v>242</v>
      </c>
      <c r="E43" s="13">
        <v>22</v>
      </c>
      <c r="F43" s="13">
        <v>18</v>
      </c>
      <c r="G43" s="13">
        <v>10</v>
      </c>
      <c r="H43" s="13"/>
      <c r="I43" s="13"/>
      <c r="J43" s="13">
        <v>50</v>
      </c>
      <c r="K43" s="19" t="str">
        <f t="shared" si="1"/>
        <v>否</v>
      </c>
      <c r="L43" s="20"/>
      <c r="M43" s="18"/>
    </row>
    <row r="44" ht="24.95" customHeight="1" spans="1:13">
      <c r="A44" s="13">
        <v>41</v>
      </c>
      <c r="B44" s="13" t="s">
        <v>283</v>
      </c>
      <c r="C44" s="13">
        <v>490074</v>
      </c>
      <c r="D44" s="13" t="s">
        <v>242</v>
      </c>
      <c r="E44" s="13">
        <v>26</v>
      </c>
      <c r="F44" s="13">
        <v>13</v>
      </c>
      <c r="G44" s="13">
        <v>10</v>
      </c>
      <c r="H44" s="13"/>
      <c r="I44" s="13"/>
      <c r="J44" s="13">
        <v>49</v>
      </c>
      <c r="K44" s="19" t="str">
        <f t="shared" si="1"/>
        <v>否</v>
      </c>
      <c r="L44" s="20"/>
      <c r="M44" s="18"/>
    </row>
    <row r="45" ht="24.95" customHeight="1" spans="1:13">
      <c r="A45" s="13">
        <v>42</v>
      </c>
      <c r="B45" s="13" t="s">
        <v>284</v>
      </c>
      <c r="C45" s="13">
        <v>490214</v>
      </c>
      <c r="D45" s="13" t="s">
        <v>242</v>
      </c>
      <c r="E45" s="13">
        <v>23</v>
      </c>
      <c r="F45" s="13">
        <v>17</v>
      </c>
      <c r="G45" s="13">
        <v>9</v>
      </c>
      <c r="H45" s="13"/>
      <c r="I45" s="13"/>
      <c r="J45" s="13">
        <v>49</v>
      </c>
      <c r="K45" s="19" t="str">
        <f t="shared" si="1"/>
        <v>否</v>
      </c>
      <c r="L45" s="20"/>
      <c r="M45" s="18"/>
    </row>
    <row r="46" ht="24.95" customHeight="1" spans="1:13">
      <c r="A46" s="13">
        <v>43</v>
      </c>
      <c r="B46" s="13" t="s">
        <v>285</v>
      </c>
      <c r="C46" s="13">
        <v>490302</v>
      </c>
      <c r="D46" s="13" t="s">
        <v>242</v>
      </c>
      <c r="E46" s="13">
        <v>23</v>
      </c>
      <c r="F46" s="13">
        <v>17</v>
      </c>
      <c r="G46" s="13">
        <v>9</v>
      </c>
      <c r="H46" s="13"/>
      <c r="I46" s="13"/>
      <c r="J46" s="13">
        <v>49</v>
      </c>
      <c r="K46" s="19" t="str">
        <f t="shared" si="1"/>
        <v>否</v>
      </c>
      <c r="L46" s="20"/>
      <c r="M46" s="18"/>
    </row>
    <row r="47" ht="24.95" customHeight="1" spans="1:13">
      <c r="A47" s="13">
        <v>44</v>
      </c>
      <c r="B47" s="13" t="s">
        <v>286</v>
      </c>
      <c r="C47" s="13">
        <v>490021</v>
      </c>
      <c r="D47" s="13" t="s">
        <v>242</v>
      </c>
      <c r="E47" s="13">
        <v>23</v>
      </c>
      <c r="F47" s="13">
        <v>14</v>
      </c>
      <c r="G47" s="13">
        <v>12</v>
      </c>
      <c r="H47" s="13"/>
      <c r="I47" s="13"/>
      <c r="J47" s="13">
        <v>49</v>
      </c>
      <c r="K47" s="19" t="str">
        <f t="shared" ref="K47:K78" si="2">IF(A47&lt;10,"是","否")</f>
        <v>否</v>
      </c>
      <c r="L47" s="20"/>
      <c r="M47" s="18"/>
    </row>
    <row r="48" ht="24.95" customHeight="1" spans="1:13">
      <c r="A48" s="13">
        <v>45</v>
      </c>
      <c r="B48" s="13" t="s">
        <v>287</v>
      </c>
      <c r="C48" s="13">
        <v>490226</v>
      </c>
      <c r="D48" s="13" t="s">
        <v>242</v>
      </c>
      <c r="E48" s="13">
        <v>27</v>
      </c>
      <c r="F48" s="13">
        <v>13</v>
      </c>
      <c r="G48" s="13">
        <v>8</v>
      </c>
      <c r="H48" s="13"/>
      <c r="I48" s="13"/>
      <c r="J48" s="13">
        <v>48</v>
      </c>
      <c r="K48" s="19" t="str">
        <f t="shared" si="2"/>
        <v>否</v>
      </c>
      <c r="L48" s="20"/>
      <c r="M48" s="18"/>
    </row>
    <row r="49" ht="24.95" customHeight="1" spans="1:13">
      <c r="A49" s="13">
        <v>46</v>
      </c>
      <c r="B49" s="13" t="s">
        <v>288</v>
      </c>
      <c r="C49" s="13">
        <v>490326</v>
      </c>
      <c r="D49" s="13" t="s">
        <v>242</v>
      </c>
      <c r="E49" s="13">
        <v>26</v>
      </c>
      <c r="F49" s="13">
        <v>13</v>
      </c>
      <c r="G49" s="13">
        <v>9</v>
      </c>
      <c r="H49" s="13"/>
      <c r="I49" s="13"/>
      <c r="J49" s="13">
        <v>48</v>
      </c>
      <c r="K49" s="19" t="str">
        <f t="shared" si="2"/>
        <v>否</v>
      </c>
      <c r="L49" s="20"/>
      <c r="M49" s="18"/>
    </row>
    <row r="50" ht="24.95" customHeight="1" spans="1:13">
      <c r="A50" s="13">
        <v>47</v>
      </c>
      <c r="B50" s="13" t="s">
        <v>289</v>
      </c>
      <c r="C50" s="13">
        <v>490247</v>
      </c>
      <c r="D50" s="13" t="s">
        <v>242</v>
      </c>
      <c r="E50" s="13">
        <v>25</v>
      </c>
      <c r="F50" s="13">
        <v>13</v>
      </c>
      <c r="G50" s="13">
        <v>10</v>
      </c>
      <c r="H50" s="13"/>
      <c r="I50" s="13"/>
      <c r="J50" s="13">
        <v>48</v>
      </c>
      <c r="K50" s="19" t="str">
        <f t="shared" si="2"/>
        <v>否</v>
      </c>
      <c r="L50" s="20"/>
      <c r="M50" s="18"/>
    </row>
    <row r="51" ht="24.95" customHeight="1" spans="1:13">
      <c r="A51" s="13">
        <v>48</v>
      </c>
      <c r="B51" s="13" t="s">
        <v>290</v>
      </c>
      <c r="C51" s="13">
        <v>490234</v>
      </c>
      <c r="D51" s="13" t="s">
        <v>242</v>
      </c>
      <c r="E51" s="13">
        <v>20</v>
      </c>
      <c r="F51" s="13">
        <v>18</v>
      </c>
      <c r="G51" s="13">
        <v>9</v>
      </c>
      <c r="H51" s="13"/>
      <c r="I51" s="13"/>
      <c r="J51" s="13">
        <v>47</v>
      </c>
      <c r="K51" s="19" t="str">
        <f t="shared" si="2"/>
        <v>否</v>
      </c>
      <c r="L51" s="20"/>
      <c r="M51" s="18"/>
    </row>
    <row r="52" s="3" customFormat="1" ht="24.95" customHeight="1" spans="1:13">
      <c r="A52" s="13">
        <v>49</v>
      </c>
      <c r="B52" s="13" t="s">
        <v>291</v>
      </c>
      <c r="C52" s="13">
        <v>490032</v>
      </c>
      <c r="D52" s="13" t="s">
        <v>242</v>
      </c>
      <c r="E52" s="13">
        <v>17</v>
      </c>
      <c r="F52" s="13">
        <v>18</v>
      </c>
      <c r="G52" s="13">
        <v>12</v>
      </c>
      <c r="H52" s="13"/>
      <c r="I52" s="13"/>
      <c r="J52" s="13">
        <v>47</v>
      </c>
      <c r="K52" s="19" t="str">
        <f t="shared" si="2"/>
        <v>否</v>
      </c>
      <c r="L52" s="30"/>
      <c r="M52" s="18"/>
    </row>
    <row r="53" ht="24.95" customHeight="1" spans="1:13">
      <c r="A53" s="13">
        <v>50</v>
      </c>
      <c r="B53" s="13" t="s">
        <v>292</v>
      </c>
      <c r="C53" s="13">
        <v>490261</v>
      </c>
      <c r="D53" s="13" t="s">
        <v>242</v>
      </c>
      <c r="E53" s="13">
        <v>24</v>
      </c>
      <c r="F53" s="13">
        <v>12</v>
      </c>
      <c r="G53" s="13">
        <v>10</v>
      </c>
      <c r="H53" s="13"/>
      <c r="I53" s="13"/>
      <c r="J53" s="13">
        <v>46</v>
      </c>
      <c r="K53" s="19" t="str">
        <f t="shared" si="2"/>
        <v>否</v>
      </c>
      <c r="L53" s="20"/>
      <c r="M53" s="18"/>
    </row>
    <row r="54" ht="24.95" customHeight="1" spans="1:13">
      <c r="A54" s="13">
        <v>51</v>
      </c>
      <c r="B54" s="13" t="s">
        <v>293</v>
      </c>
      <c r="C54" s="13">
        <v>490341</v>
      </c>
      <c r="D54" s="13" t="s">
        <v>242</v>
      </c>
      <c r="E54" s="13">
        <v>21</v>
      </c>
      <c r="F54" s="13">
        <v>17</v>
      </c>
      <c r="G54" s="13">
        <v>8</v>
      </c>
      <c r="H54" s="13"/>
      <c r="I54" s="13"/>
      <c r="J54" s="13">
        <v>46</v>
      </c>
      <c r="K54" s="19" t="str">
        <f t="shared" si="2"/>
        <v>否</v>
      </c>
      <c r="L54" s="20"/>
      <c r="M54" s="18"/>
    </row>
    <row r="55" ht="24.95" customHeight="1" spans="1:13">
      <c r="A55" s="13">
        <v>52</v>
      </c>
      <c r="B55" s="13" t="s">
        <v>294</v>
      </c>
      <c r="C55" s="13">
        <v>490026</v>
      </c>
      <c r="D55" s="13" t="s">
        <v>242</v>
      </c>
      <c r="E55" s="13">
        <v>25</v>
      </c>
      <c r="F55" s="13">
        <v>12</v>
      </c>
      <c r="G55" s="13">
        <v>8</v>
      </c>
      <c r="H55" s="13"/>
      <c r="I55" s="13"/>
      <c r="J55" s="13">
        <v>45</v>
      </c>
      <c r="K55" s="19" t="str">
        <f t="shared" si="2"/>
        <v>否</v>
      </c>
      <c r="L55" s="20"/>
      <c r="M55" s="18"/>
    </row>
    <row r="56" ht="24.95" customHeight="1" spans="1:13">
      <c r="A56" s="13">
        <v>53</v>
      </c>
      <c r="B56" s="13" t="s">
        <v>295</v>
      </c>
      <c r="C56" s="13">
        <v>490126</v>
      </c>
      <c r="D56" s="13" t="s">
        <v>242</v>
      </c>
      <c r="E56" s="13">
        <v>24</v>
      </c>
      <c r="F56" s="13">
        <v>10</v>
      </c>
      <c r="G56" s="13">
        <v>11</v>
      </c>
      <c r="H56" s="13"/>
      <c r="I56" s="13"/>
      <c r="J56" s="13">
        <v>45</v>
      </c>
      <c r="K56" s="19" t="str">
        <f t="shared" si="2"/>
        <v>否</v>
      </c>
      <c r="L56" s="20"/>
      <c r="M56" s="18"/>
    </row>
    <row r="57" ht="24.95" customHeight="1" spans="1:13">
      <c r="A57" s="13">
        <v>54</v>
      </c>
      <c r="B57" s="13" t="s">
        <v>296</v>
      </c>
      <c r="C57" s="13">
        <v>490083</v>
      </c>
      <c r="D57" s="13" t="s">
        <v>242</v>
      </c>
      <c r="E57" s="13">
        <v>23</v>
      </c>
      <c r="F57" s="13">
        <v>14</v>
      </c>
      <c r="G57" s="13">
        <v>8</v>
      </c>
      <c r="H57" s="13"/>
      <c r="I57" s="13"/>
      <c r="J57" s="13">
        <v>45</v>
      </c>
      <c r="K57" s="19" t="str">
        <f t="shared" si="2"/>
        <v>否</v>
      </c>
      <c r="L57" s="20"/>
      <c r="M57" s="18"/>
    </row>
    <row r="58" ht="24.95" customHeight="1" spans="1:13">
      <c r="A58" s="13">
        <v>55</v>
      </c>
      <c r="B58" s="13" t="s">
        <v>297</v>
      </c>
      <c r="C58" s="13">
        <v>490255</v>
      </c>
      <c r="D58" s="13" t="s">
        <v>242</v>
      </c>
      <c r="E58" s="13">
        <v>23</v>
      </c>
      <c r="F58" s="13">
        <v>13</v>
      </c>
      <c r="G58" s="13">
        <v>9</v>
      </c>
      <c r="H58" s="13"/>
      <c r="I58" s="13"/>
      <c r="J58" s="13">
        <v>45</v>
      </c>
      <c r="K58" s="19" t="str">
        <f t="shared" si="2"/>
        <v>否</v>
      </c>
      <c r="L58" s="20"/>
      <c r="M58" s="18"/>
    </row>
    <row r="59" ht="24.95" customHeight="1" spans="1:13">
      <c r="A59" s="13">
        <v>56</v>
      </c>
      <c r="B59" s="13" t="s">
        <v>298</v>
      </c>
      <c r="C59" s="13">
        <v>490322</v>
      </c>
      <c r="D59" s="13" t="s">
        <v>242</v>
      </c>
      <c r="E59" s="13">
        <v>23</v>
      </c>
      <c r="F59" s="13">
        <v>13</v>
      </c>
      <c r="G59" s="13">
        <v>9</v>
      </c>
      <c r="H59" s="13"/>
      <c r="I59" s="13"/>
      <c r="J59" s="13">
        <v>45</v>
      </c>
      <c r="K59" s="19" t="str">
        <f t="shared" si="2"/>
        <v>否</v>
      </c>
      <c r="L59" s="20"/>
      <c r="M59" s="18"/>
    </row>
    <row r="60" ht="24.95" customHeight="1" spans="1:13">
      <c r="A60" s="13">
        <v>57</v>
      </c>
      <c r="B60" s="13" t="s">
        <v>299</v>
      </c>
      <c r="C60" s="13">
        <v>490042</v>
      </c>
      <c r="D60" s="13" t="s">
        <v>242</v>
      </c>
      <c r="E60" s="13">
        <v>22</v>
      </c>
      <c r="F60" s="13">
        <v>14</v>
      </c>
      <c r="G60" s="13">
        <v>9</v>
      </c>
      <c r="H60" s="13"/>
      <c r="I60" s="13"/>
      <c r="J60" s="13">
        <v>45</v>
      </c>
      <c r="K60" s="19" t="str">
        <f t="shared" si="2"/>
        <v>否</v>
      </c>
      <c r="L60" s="20"/>
      <c r="M60" s="18"/>
    </row>
    <row r="61" ht="24.95" customHeight="1" spans="1:13">
      <c r="A61" s="13">
        <v>58</v>
      </c>
      <c r="B61" s="13" t="s">
        <v>300</v>
      </c>
      <c r="C61" s="13">
        <v>490244</v>
      </c>
      <c r="D61" s="13" t="s">
        <v>242</v>
      </c>
      <c r="E61" s="13">
        <v>22</v>
      </c>
      <c r="F61" s="13">
        <v>13</v>
      </c>
      <c r="G61" s="13">
        <v>10</v>
      </c>
      <c r="H61" s="13"/>
      <c r="I61" s="13"/>
      <c r="J61" s="13">
        <v>45</v>
      </c>
      <c r="K61" s="19" t="str">
        <f t="shared" si="2"/>
        <v>否</v>
      </c>
      <c r="L61" s="20"/>
      <c r="M61" s="18"/>
    </row>
    <row r="62" s="2" customFormat="1" ht="24.95" customHeight="1" spans="1:13">
      <c r="A62" s="13">
        <v>59</v>
      </c>
      <c r="B62" s="13" t="s">
        <v>301</v>
      </c>
      <c r="C62" s="13">
        <v>490129</v>
      </c>
      <c r="D62" s="13" t="s">
        <v>242</v>
      </c>
      <c r="E62" s="13">
        <v>22</v>
      </c>
      <c r="F62" s="13">
        <v>11</v>
      </c>
      <c r="G62" s="13">
        <v>12</v>
      </c>
      <c r="H62" s="13"/>
      <c r="I62" s="13"/>
      <c r="J62" s="13">
        <v>45</v>
      </c>
      <c r="K62" s="19" t="str">
        <f t="shared" si="2"/>
        <v>否</v>
      </c>
      <c r="L62" s="29"/>
      <c r="M62" s="18"/>
    </row>
    <row r="63" ht="24.95" customHeight="1" spans="1:13">
      <c r="A63" s="13">
        <v>60</v>
      </c>
      <c r="B63" s="13" t="s">
        <v>302</v>
      </c>
      <c r="C63" s="13">
        <v>490035</v>
      </c>
      <c r="D63" s="13" t="s">
        <v>242</v>
      </c>
      <c r="E63" s="13">
        <v>21</v>
      </c>
      <c r="F63" s="13">
        <v>14</v>
      </c>
      <c r="G63" s="13">
        <v>10</v>
      </c>
      <c r="H63" s="13"/>
      <c r="I63" s="13"/>
      <c r="J63" s="13">
        <v>45</v>
      </c>
      <c r="K63" s="19" t="str">
        <f t="shared" si="2"/>
        <v>否</v>
      </c>
      <c r="L63" s="20"/>
      <c r="M63" s="18"/>
    </row>
    <row r="64" ht="24.95" customHeight="1" spans="1:13">
      <c r="A64" s="13">
        <v>61</v>
      </c>
      <c r="B64" s="13" t="s">
        <v>303</v>
      </c>
      <c r="C64" s="13">
        <v>490048</v>
      </c>
      <c r="D64" s="13" t="s">
        <v>242</v>
      </c>
      <c r="E64" s="13">
        <v>20</v>
      </c>
      <c r="F64" s="13">
        <v>15</v>
      </c>
      <c r="G64" s="13">
        <v>10</v>
      </c>
      <c r="H64" s="13"/>
      <c r="I64" s="13"/>
      <c r="J64" s="13">
        <v>45</v>
      </c>
      <c r="K64" s="19" t="str">
        <f t="shared" si="2"/>
        <v>否</v>
      </c>
      <c r="L64" s="20"/>
      <c r="M64" s="18"/>
    </row>
    <row r="65" ht="24.95" customHeight="1" spans="1:13">
      <c r="A65" s="13">
        <v>62</v>
      </c>
      <c r="B65" s="13" t="s">
        <v>304</v>
      </c>
      <c r="C65" s="13">
        <v>490133</v>
      </c>
      <c r="D65" s="13" t="s">
        <v>242</v>
      </c>
      <c r="E65" s="13">
        <v>20</v>
      </c>
      <c r="F65" s="13">
        <v>14</v>
      </c>
      <c r="G65" s="13">
        <v>11</v>
      </c>
      <c r="H65" s="13"/>
      <c r="I65" s="13"/>
      <c r="J65" s="13">
        <v>45</v>
      </c>
      <c r="K65" s="19" t="str">
        <f t="shared" si="2"/>
        <v>否</v>
      </c>
      <c r="L65" s="20"/>
      <c r="M65" s="18"/>
    </row>
    <row r="66" ht="24.95" customHeight="1" spans="1:13">
      <c r="A66" s="13">
        <v>63</v>
      </c>
      <c r="B66" s="13" t="s">
        <v>305</v>
      </c>
      <c r="C66" s="13">
        <v>490323</v>
      </c>
      <c r="D66" s="13" t="s">
        <v>242</v>
      </c>
      <c r="E66" s="13">
        <v>20</v>
      </c>
      <c r="F66" s="13">
        <v>14</v>
      </c>
      <c r="G66" s="13">
        <v>11</v>
      </c>
      <c r="H66" s="13"/>
      <c r="I66" s="13"/>
      <c r="J66" s="13">
        <v>45</v>
      </c>
      <c r="K66" s="19" t="str">
        <f t="shared" si="2"/>
        <v>否</v>
      </c>
      <c r="L66" s="20"/>
      <c r="M66" s="18"/>
    </row>
    <row r="67" ht="24.95" customHeight="1" spans="1:13">
      <c r="A67" s="13">
        <v>64</v>
      </c>
      <c r="B67" s="13" t="s">
        <v>306</v>
      </c>
      <c r="C67" s="13">
        <v>490267</v>
      </c>
      <c r="D67" s="13" t="s">
        <v>242</v>
      </c>
      <c r="E67" s="13">
        <v>16</v>
      </c>
      <c r="F67" s="13">
        <v>18</v>
      </c>
      <c r="G67" s="13">
        <v>11</v>
      </c>
      <c r="H67" s="13"/>
      <c r="I67" s="13"/>
      <c r="J67" s="13">
        <v>45</v>
      </c>
      <c r="K67" s="19" t="str">
        <f t="shared" si="2"/>
        <v>否</v>
      </c>
      <c r="L67" s="20"/>
      <c r="M67" s="18"/>
    </row>
    <row r="68" ht="24.95" customHeight="1" spans="1:13">
      <c r="A68" s="13">
        <v>65</v>
      </c>
      <c r="B68" s="13" t="s">
        <v>307</v>
      </c>
      <c r="C68" s="13">
        <v>490297</v>
      </c>
      <c r="D68" s="13" t="s">
        <v>242</v>
      </c>
      <c r="E68" s="13">
        <v>25</v>
      </c>
      <c r="F68" s="13">
        <v>9</v>
      </c>
      <c r="G68" s="13">
        <v>10</v>
      </c>
      <c r="H68" s="13"/>
      <c r="I68" s="13"/>
      <c r="J68" s="13">
        <v>44</v>
      </c>
      <c r="K68" s="19" t="str">
        <f t="shared" si="2"/>
        <v>否</v>
      </c>
      <c r="L68" s="20"/>
      <c r="M68" s="18"/>
    </row>
    <row r="69" s="3" customFormat="1" ht="24.95" customHeight="1" spans="1:13">
      <c r="A69" s="13">
        <v>66</v>
      </c>
      <c r="B69" s="13" t="s">
        <v>308</v>
      </c>
      <c r="C69" s="13">
        <v>490217</v>
      </c>
      <c r="D69" s="13" t="s">
        <v>242</v>
      </c>
      <c r="E69" s="13">
        <v>24</v>
      </c>
      <c r="F69" s="13">
        <v>14</v>
      </c>
      <c r="G69" s="13">
        <v>6</v>
      </c>
      <c r="H69" s="13"/>
      <c r="I69" s="13"/>
      <c r="J69" s="13">
        <v>44</v>
      </c>
      <c r="K69" s="19" t="str">
        <f t="shared" si="2"/>
        <v>否</v>
      </c>
      <c r="L69" s="30"/>
      <c r="M69" s="18"/>
    </row>
    <row r="70" s="3" customFormat="1" ht="24.95" customHeight="1" spans="1:13">
      <c r="A70" s="13">
        <v>67</v>
      </c>
      <c r="B70" s="13" t="s">
        <v>309</v>
      </c>
      <c r="C70" s="13">
        <v>490197</v>
      </c>
      <c r="D70" s="13" t="s">
        <v>242</v>
      </c>
      <c r="E70" s="13">
        <v>23</v>
      </c>
      <c r="F70" s="13">
        <v>12</v>
      </c>
      <c r="G70" s="13">
        <v>9</v>
      </c>
      <c r="H70" s="13"/>
      <c r="I70" s="13"/>
      <c r="J70" s="13">
        <v>44</v>
      </c>
      <c r="K70" s="19" t="str">
        <f t="shared" si="2"/>
        <v>否</v>
      </c>
      <c r="L70" s="30"/>
      <c r="M70" s="18"/>
    </row>
    <row r="71" ht="24.95" customHeight="1" spans="1:13">
      <c r="A71" s="13">
        <v>68</v>
      </c>
      <c r="B71" s="13" t="s">
        <v>308</v>
      </c>
      <c r="C71" s="13">
        <v>490276</v>
      </c>
      <c r="D71" s="13" t="s">
        <v>242</v>
      </c>
      <c r="E71" s="13">
        <v>21</v>
      </c>
      <c r="F71" s="13">
        <v>15</v>
      </c>
      <c r="G71" s="13">
        <v>8</v>
      </c>
      <c r="H71" s="13"/>
      <c r="I71" s="13"/>
      <c r="J71" s="13">
        <v>44</v>
      </c>
      <c r="K71" s="19" t="str">
        <f t="shared" si="2"/>
        <v>否</v>
      </c>
      <c r="L71" s="20"/>
      <c r="M71" s="18"/>
    </row>
    <row r="72" s="3" customFormat="1" ht="24.95" customHeight="1" spans="1:13">
      <c r="A72" s="13">
        <v>69</v>
      </c>
      <c r="B72" s="13" t="s">
        <v>310</v>
      </c>
      <c r="C72" s="13">
        <v>490115</v>
      </c>
      <c r="D72" s="13" t="s">
        <v>242</v>
      </c>
      <c r="E72" s="13">
        <v>20</v>
      </c>
      <c r="F72" s="13">
        <v>13</v>
      </c>
      <c r="G72" s="13">
        <v>11</v>
      </c>
      <c r="H72" s="13"/>
      <c r="I72" s="13"/>
      <c r="J72" s="13">
        <v>44</v>
      </c>
      <c r="K72" s="19" t="str">
        <f t="shared" si="2"/>
        <v>否</v>
      </c>
      <c r="L72" s="30"/>
      <c r="M72" s="18"/>
    </row>
    <row r="73" ht="24.95" customHeight="1" spans="1:13">
      <c r="A73" s="13">
        <v>70</v>
      </c>
      <c r="B73" s="13" t="s">
        <v>311</v>
      </c>
      <c r="C73" s="13">
        <v>490084</v>
      </c>
      <c r="D73" s="13" t="s">
        <v>242</v>
      </c>
      <c r="E73" s="13">
        <v>22</v>
      </c>
      <c r="F73" s="13">
        <v>12</v>
      </c>
      <c r="G73" s="13">
        <v>9</v>
      </c>
      <c r="H73" s="13"/>
      <c r="I73" s="13"/>
      <c r="J73" s="13">
        <v>43</v>
      </c>
      <c r="K73" s="19" t="str">
        <f t="shared" si="2"/>
        <v>否</v>
      </c>
      <c r="L73" s="20"/>
      <c r="M73" s="18"/>
    </row>
    <row r="74" s="3" customFormat="1" ht="24.95" customHeight="1" spans="1:13">
      <c r="A74" s="13">
        <v>71</v>
      </c>
      <c r="B74" s="13" t="s">
        <v>312</v>
      </c>
      <c r="C74" s="13">
        <v>490181</v>
      </c>
      <c r="D74" s="13" t="s">
        <v>242</v>
      </c>
      <c r="E74" s="13">
        <v>22</v>
      </c>
      <c r="F74" s="13">
        <v>12</v>
      </c>
      <c r="G74" s="13">
        <v>9</v>
      </c>
      <c r="H74" s="13"/>
      <c r="I74" s="13"/>
      <c r="J74" s="13">
        <v>43</v>
      </c>
      <c r="K74" s="19" t="str">
        <f t="shared" si="2"/>
        <v>否</v>
      </c>
      <c r="L74" s="30"/>
      <c r="M74" s="18"/>
    </row>
    <row r="75" ht="24.95" customHeight="1" spans="1:13">
      <c r="A75" s="13">
        <v>72</v>
      </c>
      <c r="B75" s="13" t="s">
        <v>313</v>
      </c>
      <c r="C75" s="13">
        <v>490188</v>
      </c>
      <c r="D75" s="13" t="s">
        <v>242</v>
      </c>
      <c r="E75" s="13">
        <v>22</v>
      </c>
      <c r="F75" s="13">
        <v>10</v>
      </c>
      <c r="G75" s="13">
        <v>11</v>
      </c>
      <c r="H75" s="13"/>
      <c r="I75" s="13"/>
      <c r="J75" s="13">
        <v>43</v>
      </c>
      <c r="K75" s="19" t="str">
        <f t="shared" si="2"/>
        <v>否</v>
      </c>
      <c r="L75" s="20"/>
      <c r="M75" s="18"/>
    </row>
    <row r="76" ht="24.95" customHeight="1" spans="1:13">
      <c r="A76" s="13">
        <v>73</v>
      </c>
      <c r="B76" s="13" t="s">
        <v>288</v>
      </c>
      <c r="C76" s="13">
        <v>490101</v>
      </c>
      <c r="D76" s="13" t="s">
        <v>242</v>
      </c>
      <c r="E76" s="13">
        <v>20</v>
      </c>
      <c r="F76" s="13">
        <v>14</v>
      </c>
      <c r="G76" s="13">
        <v>9</v>
      </c>
      <c r="H76" s="13"/>
      <c r="I76" s="13"/>
      <c r="J76" s="13">
        <v>43</v>
      </c>
      <c r="K76" s="19" t="str">
        <f t="shared" si="2"/>
        <v>否</v>
      </c>
      <c r="L76" s="20"/>
      <c r="M76" s="18"/>
    </row>
    <row r="77" ht="24.95" customHeight="1" spans="1:13">
      <c r="A77" s="13">
        <v>74</v>
      </c>
      <c r="B77" s="13" t="s">
        <v>314</v>
      </c>
      <c r="C77" s="13">
        <v>490086</v>
      </c>
      <c r="D77" s="13" t="s">
        <v>242</v>
      </c>
      <c r="E77" s="13">
        <v>19</v>
      </c>
      <c r="F77" s="13">
        <v>18</v>
      </c>
      <c r="G77" s="13">
        <v>6</v>
      </c>
      <c r="H77" s="13"/>
      <c r="I77" s="13"/>
      <c r="J77" s="13">
        <v>43</v>
      </c>
      <c r="K77" s="19" t="str">
        <f t="shared" si="2"/>
        <v>否</v>
      </c>
      <c r="L77" s="20"/>
      <c r="M77" s="18"/>
    </row>
    <row r="78" ht="24.95" customHeight="1" spans="1:13">
      <c r="A78" s="13">
        <v>75</v>
      </c>
      <c r="B78" s="13" t="s">
        <v>264</v>
      </c>
      <c r="C78" s="13">
        <v>490081</v>
      </c>
      <c r="D78" s="13" t="s">
        <v>242</v>
      </c>
      <c r="E78" s="13">
        <v>25</v>
      </c>
      <c r="F78" s="13">
        <v>8</v>
      </c>
      <c r="G78" s="13">
        <v>9</v>
      </c>
      <c r="H78" s="13"/>
      <c r="I78" s="13"/>
      <c r="J78" s="13">
        <v>42</v>
      </c>
      <c r="K78" s="19" t="str">
        <f t="shared" si="2"/>
        <v>否</v>
      </c>
      <c r="L78" s="20"/>
      <c r="M78" s="18"/>
    </row>
    <row r="79" ht="24.95" customHeight="1" spans="1:13">
      <c r="A79" s="13">
        <v>76</v>
      </c>
      <c r="B79" s="13" t="s">
        <v>315</v>
      </c>
      <c r="C79" s="13">
        <v>490199</v>
      </c>
      <c r="D79" s="13" t="s">
        <v>242</v>
      </c>
      <c r="E79" s="13">
        <v>22</v>
      </c>
      <c r="F79" s="13">
        <v>10</v>
      </c>
      <c r="G79" s="13">
        <v>10</v>
      </c>
      <c r="H79" s="13"/>
      <c r="I79" s="13"/>
      <c r="J79" s="13">
        <v>42</v>
      </c>
      <c r="K79" s="19" t="str">
        <f t="shared" ref="K79:K101" si="3">IF(A79&lt;10,"是","否")</f>
        <v>否</v>
      </c>
      <c r="L79" s="20"/>
      <c r="M79" s="18"/>
    </row>
    <row r="80" ht="24.95" customHeight="1" spans="1:13">
      <c r="A80" s="13">
        <v>77</v>
      </c>
      <c r="B80" s="13" t="s">
        <v>316</v>
      </c>
      <c r="C80" s="13">
        <v>490087</v>
      </c>
      <c r="D80" s="13" t="s">
        <v>242</v>
      </c>
      <c r="E80" s="13">
        <v>20</v>
      </c>
      <c r="F80" s="13">
        <v>13</v>
      </c>
      <c r="G80" s="13">
        <v>9</v>
      </c>
      <c r="H80" s="13"/>
      <c r="I80" s="13"/>
      <c r="J80" s="13">
        <v>42</v>
      </c>
      <c r="K80" s="19" t="str">
        <f t="shared" si="3"/>
        <v>否</v>
      </c>
      <c r="L80" s="20"/>
      <c r="M80" s="18"/>
    </row>
    <row r="81" ht="24.95" customHeight="1" spans="1:13">
      <c r="A81" s="13">
        <v>78</v>
      </c>
      <c r="B81" s="13" t="s">
        <v>317</v>
      </c>
      <c r="C81" s="13">
        <v>490072</v>
      </c>
      <c r="D81" s="13" t="s">
        <v>242</v>
      </c>
      <c r="E81" s="13">
        <v>20</v>
      </c>
      <c r="F81" s="13">
        <v>11</v>
      </c>
      <c r="G81" s="13">
        <v>11</v>
      </c>
      <c r="H81" s="13"/>
      <c r="I81" s="13"/>
      <c r="J81" s="13">
        <v>42</v>
      </c>
      <c r="K81" s="19" t="str">
        <f t="shared" si="3"/>
        <v>否</v>
      </c>
      <c r="L81" s="20"/>
      <c r="M81" s="18"/>
    </row>
    <row r="82" ht="24.95" customHeight="1" spans="1:13">
      <c r="A82" s="13">
        <v>79</v>
      </c>
      <c r="B82" s="13" t="s">
        <v>318</v>
      </c>
      <c r="C82" s="13">
        <v>490187</v>
      </c>
      <c r="D82" s="13" t="s">
        <v>242</v>
      </c>
      <c r="E82" s="13">
        <v>26</v>
      </c>
      <c r="F82" s="13">
        <v>7</v>
      </c>
      <c r="G82" s="13">
        <v>8</v>
      </c>
      <c r="H82" s="13"/>
      <c r="I82" s="13"/>
      <c r="J82" s="13">
        <v>41</v>
      </c>
      <c r="K82" s="19" t="str">
        <f t="shared" si="3"/>
        <v>否</v>
      </c>
      <c r="L82" s="20"/>
      <c r="M82" s="18"/>
    </row>
    <row r="83" ht="24.95" customHeight="1" spans="1:13">
      <c r="A83" s="13">
        <v>80</v>
      </c>
      <c r="B83" s="13" t="s">
        <v>319</v>
      </c>
      <c r="C83" s="13">
        <v>490009</v>
      </c>
      <c r="D83" s="13" t="s">
        <v>242</v>
      </c>
      <c r="E83" s="13">
        <v>22</v>
      </c>
      <c r="F83" s="13">
        <v>9</v>
      </c>
      <c r="G83" s="13">
        <v>10</v>
      </c>
      <c r="H83" s="13"/>
      <c r="I83" s="13"/>
      <c r="J83" s="13">
        <v>41</v>
      </c>
      <c r="K83" s="19" t="str">
        <f t="shared" si="3"/>
        <v>否</v>
      </c>
      <c r="L83" s="20"/>
      <c r="M83" s="18"/>
    </row>
    <row r="84" ht="24.95" customHeight="1" spans="1:13">
      <c r="A84" s="13">
        <v>81</v>
      </c>
      <c r="B84" s="13" t="s">
        <v>320</v>
      </c>
      <c r="C84" s="13">
        <v>490144</v>
      </c>
      <c r="D84" s="13" t="s">
        <v>242</v>
      </c>
      <c r="E84" s="13">
        <v>19</v>
      </c>
      <c r="F84" s="13">
        <v>10</v>
      </c>
      <c r="G84" s="13">
        <v>12</v>
      </c>
      <c r="H84" s="13"/>
      <c r="I84" s="13"/>
      <c r="J84" s="13">
        <v>41</v>
      </c>
      <c r="K84" s="19" t="str">
        <f t="shared" si="3"/>
        <v>否</v>
      </c>
      <c r="L84" s="20"/>
      <c r="M84" s="18"/>
    </row>
    <row r="85" ht="24.95" customHeight="1" spans="1:13">
      <c r="A85" s="13">
        <v>82</v>
      </c>
      <c r="B85" s="13" t="s">
        <v>321</v>
      </c>
      <c r="C85" s="13">
        <v>490153</v>
      </c>
      <c r="D85" s="13" t="s">
        <v>242</v>
      </c>
      <c r="E85" s="13">
        <v>17</v>
      </c>
      <c r="F85" s="13">
        <v>16</v>
      </c>
      <c r="G85" s="13">
        <v>8</v>
      </c>
      <c r="H85" s="13"/>
      <c r="I85" s="13"/>
      <c r="J85" s="13">
        <v>41</v>
      </c>
      <c r="K85" s="19" t="str">
        <f t="shared" si="3"/>
        <v>否</v>
      </c>
      <c r="L85" s="20"/>
      <c r="M85" s="18"/>
    </row>
    <row r="86" ht="24.95" customHeight="1" spans="1:13">
      <c r="A86" s="13">
        <v>83</v>
      </c>
      <c r="B86" s="13" t="s">
        <v>322</v>
      </c>
      <c r="C86" s="13">
        <v>490075</v>
      </c>
      <c r="D86" s="13" t="s">
        <v>242</v>
      </c>
      <c r="E86" s="13">
        <v>19</v>
      </c>
      <c r="F86" s="13">
        <v>12</v>
      </c>
      <c r="G86" s="13">
        <v>9</v>
      </c>
      <c r="H86" s="13"/>
      <c r="I86" s="13"/>
      <c r="J86" s="13">
        <v>40</v>
      </c>
      <c r="K86" s="19" t="str">
        <f t="shared" si="3"/>
        <v>否</v>
      </c>
      <c r="L86" s="20"/>
      <c r="M86" s="18"/>
    </row>
    <row r="87" ht="24.95" customHeight="1" spans="1:13">
      <c r="A87" s="13">
        <v>84</v>
      </c>
      <c r="B87" s="13" t="s">
        <v>323</v>
      </c>
      <c r="C87" s="13">
        <v>490248</v>
      </c>
      <c r="D87" s="13" t="s">
        <v>242</v>
      </c>
      <c r="E87" s="13">
        <v>18</v>
      </c>
      <c r="F87" s="13">
        <v>12</v>
      </c>
      <c r="G87" s="13">
        <v>10</v>
      </c>
      <c r="H87" s="13"/>
      <c r="I87" s="13"/>
      <c r="J87" s="13">
        <v>40</v>
      </c>
      <c r="K87" s="19" t="str">
        <f t="shared" si="3"/>
        <v>否</v>
      </c>
      <c r="L87" s="20"/>
      <c r="M87" s="18"/>
    </row>
    <row r="88" ht="24.95" customHeight="1" spans="1:13">
      <c r="A88" s="13">
        <v>85</v>
      </c>
      <c r="B88" s="13" t="s">
        <v>324</v>
      </c>
      <c r="C88" s="13">
        <v>490290</v>
      </c>
      <c r="D88" s="13" t="s">
        <v>242</v>
      </c>
      <c r="E88" s="13">
        <v>18</v>
      </c>
      <c r="F88" s="13">
        <v>12</v>
      </c>
      <c r="G88" s="13">
        <v>10</v>
      </c>
      <c r="H88" s="13"/>
      <c r="I88" s="13"/>
      <c r="J88" s="13">
        <v>40</v>
      </c>
      <c r="K88" s="19" t="str">
        <f t="shared" si="3"/>
        <v>否</v>
      </c>
      <c r="L88" s="20"/>
      <c r="M88" s="18"/>
    </row>
    <row r="89" ht="24.95" customHeight="1" spans="1:13">
      <c r="A89" s="13">
        <v>86</v>
      </c>
      <c r="B89" s="13" t="s">
        <v>325</v>
      </c>
      <c r="C89" s="13">
        <v>490064</v>
      </c>
      <c r="D89" s="13" t="s">
        <v>242</v>
      </c>
      <c r="E89" s="13">
        <v>20</v>
      </c>
      <c r="F89" s="13">
        <v>9</v>
      </c>
      <c r="G89" s="13">
        <v>10</v>
      </c>
      <c r="H89" s="13"/>
      <c r="I89" s="13"/>
      <c r="J89" s="13">
        <v>39</v>
      </c>
      <c r="K89" s="19" t="str">
        <f t="shared" si="3"/>
        <v>否</v>
      </c>
      <c r="L89" s="20"/>
      <c r="M89" s="18"/>
    </row>
    <row r="90" ht="24.95" customHeight="1" spans="1:13">
      <c r="A90" s="13">
        <v>87</v>
      </c>
      <c r="B90" s="13" t="s">
        <v>326</v>
      </c>
      <c r="C90" s="13">
        <v>490130</v>
      </c>
      <c r="D90" s="13" t="s">
        <v>242</v>
      </c>
      <c r="E90" s="13">
        <v>20</v>
      </c>
      <c r="F90" s="13">
        <v>7</v>
      </c>
      <c r="G90" s="13">
        <v>12</v>
      </c>
      <c r="H90" s="13"/>
      <c r="I90" s="13"/>
      <c r="J90" s="13">
        <v>39</v>
      </c>
      <c r="K90" s="19" t="str">
        <f t="shared" si="3"/>
        <v>否</v>
      </c>
      <c r="L90" s="20"/>
      <c r="M90" s="18"/>
    </row>
    <row r="91" ht="24.95" customHeight="1" spans="1:13">
      <c r="A91" s="13">
        <v>88</v>
      </c>
      <c r="B91" s="13" t="s">
        <v>327</v>
      </c>
      <c r="C91" s="13">
        <v>490212</v>
      </c>
      <c r="D91" s="13" t="s">
        <v>242</v>
      </c>
      <c r="E91" s="13">
        <v>18</v>
      </c>
      <c r="F91" s="13">
        <v>12</v>
      </c>
      <c r="G91" s="13">
        <v>9</v>
      </c>
      <c r="H91" s="13"/>
      <c r="I91" s="13"/>
      <c r="J91" s="13">
        <v>39</v>
      </c>
      <c r="K91" s="19" t="str">
        <f t="shared" si="3"/>
        <v>否</v>
      </c>
      <c r="L91" s="20"/>
      <c r="M91" s="18"/>
    </row>
    <row r="92" ht="24.95" customHeight="1" spans="1:13">
      <c r="A92" s="13">
        <v>89</v>
      </c>
      <c r="B92" s="13" t="s">
        <v>328</v>
      </c>
      <c r="C92" s="13">
        <v>490338</v>
      </c>
      <c r="D92" s="13" t="s">
        <v>242</v>
      </c>
      <c r="E92" s="13">
        <v>17</v>
      </c>
      <c r="F92" s="13">
        <v>13</v>
      </c>
      <c r="G92" s="13">
        <v>8</v>
      </c>
      <c r="H92" s="13"/>
      <c r="I92" s="13"/>
      <c r="J92" s="13">
        <v>38</v>
      </c>
      <c r="K92" s="19" t="str">
        <f t="shared" si="3"/>
        <v>否</v>
      </c>
      <c r="L92" s="20"/>
      <c r="M92" s="18"/>
    </row>
    <row r="93" ht="24.95" customHeight="1" spans="1:13">
      <c r="A93" s="13">
        <v>90</v>
      </c>
      <c r="B93" s="13" t="s">
        <v>329</v>
      </c>
      <c r="C93" s="13">
        <v>490298</v>
      </c>
      <c r="D93" s="13" t="s">
        <v>242</v>
      </c>
      <c r="E93" s="13">
        <v>14</v>
      </c>
      <c r="F93" s="13">
        <v>15</v>
      </c>
      <c r="G93" s="13">
        <v>9</v>
      </c>
      <c r="H93" s="13"/>
      <c r="I93" s="13"/>
      <c r="J93" s="13">
        <v>38</v>
      </c>
      <c r="K93" s="19" t="str">
        <f t="shared" si="3"/>
        <v>否</v>
      </c>
      <c r="L93" s="20"/>
      <c r="M93" s="18"/>
    </row>
    <row r="94" ht="24.95" customHeight="1" spans="1:13">
      <c r="A94" s="13">
        <v>91</v>
      </c>
      <c r="B94" s="13" t="s">
        <v>246</v>
      </c>
      <c r="C94" s="13">
        <v>490304</v>
      </c>
      <c r="D94" s="13" t="s">
        <v>242</v>
      </c>
      <c r="E94" s="13">
        <v>9</v>
      </c>
      <c r="F94" s="13">
        <v>12</v>
      </c>
      <c r="G94" s="13">
        <v>10</v>
      </c>
      <c r="H94" s="13"/>
      <c r="I94" s="13"/>
      <c r="J94" s="13">
        <v>31</v>
      </c>
      <c r="K94" s="19" t="str">
        <f t="shared" si="3"/>
        <v>否</v>
      </c>
      <c r="L94" s="20"/>
      <c r="M94" s="18"/>
    </row>
    <row r="95" ht="24.95" customHeight="1" spans="1:13">
      <c r="A95" s="13">
        <v>92</v>
      </c>
      <c r="B95" s="13" t="s">
        <v>330</v>
      </c>
      <c r="C95" s="13">
        <v>490043</v>
      </c>
      <c r="D95" s="13" t="s">
        <v>242</v>
      </c>
      <c r="E95" s="13">
        <v>0</v>
      </c>
      <c r="F95" s="13">
        <v>0</v>
      </c>
      <c r="G95" s="13">
        <v>0</v>
      </c>
      <c r="H95" s="13"/>
      <c r="I95" s="13"/>
      <c r="J95" s="13">
        <v>0</v>
      </c>
      <c r="K95" s="19" t="str">
        <f t="shared" si="3"/>
        <v>否</v>
      </c>
      <c r="L95" s="20"/>
      <c r="M95" s="18"/>
    </row>
    <row r="96" ht="24.95" customHeight="1" spans="1:13">
      <c r="A96" s="13">
        <v>93</v>
      </c>
      <c r="B96" s="13" t="s">
        <v>331</v>
      </c>
      <c r="C96" s="13">
        <v>490065</v>
      </c>
      <c r="D96" s="13" t="s">
        <v>242</v>
      </c>
      <c r="E96" s="13">
        <v>0</v>
      </c>
      <c r="F96" s="13">
        <v>0</v>
      </c>
      <c r="G96" s="13">
        <v>0</v>
      </c>
      <c r="H96" s="13"/>
      <c r="I96" s="13"/>
      <c r="J96" s="13">
        <v>0</v>
      </c>
      <c r="K96" s="19" t="str">
        <f t="shared" si="3"/>
        <v>否</v>
      </c>
      <c r="L96" s="20"/>
      <c r="M96" s="18"/>
    </row>
    <row r="97" ht="24.95" customHeight="1" spans="1:13">
      <c r="A97" s="13">
        <v>94</v>
      </c>
      <c r="B97" s="13" t="s">
        <v>332</v>
      </c>
      <c r="C97" s="13">
        <v>490100</v>
      </c>
      <c r="D97" s="13" t="s">
        <v>242</v>
      </c>
      <c r="E97" s="13">
        <v>0</v>
      </c>
      <c r="F97" s="13">
        <v>0</v>
      </c>
      <c r="G97" s="13">
        <v>0</v>
      </c>
      <c r="H97" s="13"/>
      <c r="I97" s="13"/>
      <c r="J97" s="13">
        <v>0</v>
      </c>
      <c r="K97" s="19" t="str">
        <f t="shared" si="3"/>
        <v>否</v>
      </c>
      <c r="L97" s="20"/>
      <c r="M97" s="18"/>
    </row>
    <row r="98" ht="24.95" customHeight="1" spans="1:13">
      <c r="A98" s="13">
        <v>95</v>
      </c>
      <c r="B98" s="13" t="s">
        <v>333</v>
      </c>
      <c r="C98" s="13">
        <v>490116</v>
      </c>
      <c r="D98" s="13" t="s">
        <v>242</v>
      </c>
      <c r="E98" s="13">
        <v>0</v>
      </c>
      <c r="F98" s="13">
        <v>0</v>
      </c>
      <c r="G98" s="13">
        <v>0</v>
      </c>
      <c r="H98" s="13"/>
      <c r="I98" s="13"/>
      <c r="J98" s="13">
        <v>0</v>
      </c>
      <c r="K98" s="19" t="str">
        <f t="shared" si="3"/>
        <v>否</v>
      </c>
      <c r="L98" s="20"/>
      <c r="M98" s="18"/>
    </row>
    <row r="99" ht="24.95" customHeight="1" spans="1:13">
      <c r="A99" s="13">
        <v>96</v>
      </c>
      <c r="B99" s="13" t="s">
        <v>334</v>
      </c>
      <c r="C99" s="13">
        <v>490208</v>
      </c>
      <c r="D99" s="13" t="s">
        <v>242</v>
      </c>
      <c r="E99" s="13">
        <v>0</v>
      </c>
      <c r="F99" s="13">
        <v>0</v>
      </c>
      <c r="G99" s="13">
        <v>0</v>
      </c>
      <c r="H99" s="13"/>
      <c r="I99" s="13"/>
      <c r="J99" s="13">
        <v>0</v>
      </c>
      <c r="K99" s="19" t="str">
        <f t="shared" si="3"/>
        <v>否</v>
      </c>
      <c r="L99" s="20"/>
      <c r="M99" s="18"/>
    </row>
    <row r="100" ht="24.95" customHeight="1" spans="1:13">
      <c r="A100" s="13">
        <v>97</v>
      </c>
      <c r="B100" s="13" t="s">
        <v>335</v>
      </c>
      <c r="C100" s="13">
        <v>490272</v>
      </c>
      <c r="D100" s="13" t="s">
        <v>242</v>
      </c>
      <c r="E100" s="13">
        <v>0</v>
      </c>
      <c r="F100" s="13">
        <v>0</v>
      </c>
      <c r="G100" s="13">
        <v>0</v>
      </c>
      <c r="H100" s="13"/>
      <c r="I100" s="13"/>
      <c r="J100" s="13">
        <v>0</v>
      </c>
      <c r="K100" s="19" t="str">
        <f t="shared" si="3"/>
        <v>否</v>
      </c>
      <c r="L100" s="20"/>
      <c r="M100" s="18"/>
    </row>
    <row r="101" ht="24.95" customHeight="1" spans="1:13">
      <c r="A101" s="13">
        <v>98</v>
      </c>
      <c r="B101" s="13" t="s">
        <v>336</v>
      </c>
      <c r="C101" s="13">
        <v>490275</v>
      </c>
      <c r="D101" s="13" t="s">
        <v>242</v>
      </c>
      <c r="E101" s="13">
        <v>0</v>
      </c>
      <c r="F101" s="13">
        <v>0</v>
      </c>
      <c r="G101" s="13">
        <v>0</v>
      </c>
      <c r="H101" s="13"/>
      <c r="I101" s="13"/>
      <c r="J101" s="13">
        <v>0</v>
      </c>
      <c r="K101" s="19" t="str">
        <f t="shared" si="3"/>
        <v>否</v>
      </c>
      <c r="L101" s="20"/>
      <c r="M101" s="18"/>
    </row>
    <row r="102" ht="24.95" customHeight="1" spans="1:1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23"/>
      <c r="L102" s="23"/>
      <c r="M102" s="18"/>
    </row>
    <row r="103" ht="24.95" customHeight="1" spans="1:1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23"/>
      <c r="L103" s="23"/>
      <c r="M103" s="18"/>
    </row>
    <row r="104" ht="24.95" customHeight="1" spans="1:1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23"/>
      <c r="L104" s="23"/>
      <c r="M104" s="18"/>
    </row>
    <row r="105" ht="24.95" customHeight="1" spans="1:1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23"/>
      <c r="L105" s="23"/>
      <c r="M105" s="18"/>
    </row>
    <row r="106" ht="24.95" customHeight="1" spans="1:1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23"/>
      <c r="L106" s="23"/>
      <c r="M106" s="18"/>
    </row>
    <row r="107" ht="24.95" customHeight="1" spans="1:1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23"/>
      <c r="L107" s="23"/>
      <c r="M107" s="18"/>
    </row>
    <row r="108" ht="24.95" customHeight="1" spans="1:1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23"/>
      <c r="L108" s="23"/>
      <c r="M108" s="18"/>
    </row>
    <row r="109" ht="24.95" customHeight="1" spans="1:1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23"/>
      <c r="L109" s="23"/>
      <c r="M109" s="18"/>
    </row>
    <row r="110" ht="24.95" customHeight="1" spans="1:1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23"/>
      <c r="L110" s="23"/>
      <c r="M110" s="18"/>
    </row>
    <row r="111" ht="24.95" customHeight="1" spans="1:1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23"/>
      <c r="L111" s="23"/>
      <c r="M111" s="18"/>
    </row>
    <row r="112" ht="24.95" customHeight="1" spans="1:1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23"/>
      <c r="L112" s="23"/>
      <c r="M112" s="18"/>
    </row>
    <row r="113" ht="24.95" customHeight="1" spans="1:1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23"/>
      <c r="L113" s="23"/>
      <c r="M113" s="18"/>
    </row>
    <row r="114" ht="24.95" customHeight="1" spans="1:1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23"/>
      <c r="L114" s="23"/>
      <c r="M114" s="18"/>
    </row>
    <row r="115" ht="24.95" customHeight="1" spans="1:1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23"/>
      <c r="L115" s="23"/>
      <c r="M115" s="18"/>
    </row>
    <row r="116" ht="24.95" customHeight="1" spans="1:1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23"/>
      <c r="L116" s="23"/>
      <c r="M116" s="18"/>
    </row>
    <row r="117" ht="24.95" customHeight="1" spans="1:1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23"/>
      <c r="L117" s="23"/>
      <c r="M117" s="18"/>
    </row>
    <row r="118" ht="24.95" customHeight="1" spans="1:1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23"/>
      <c r="L118" s="23"/>
      <c r="M118" s="18"/>
    </row>
    <row r="119" ht="24.95" customHeight="1" spans="1:1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23"/>
      <c r="L119" s="23"/>
      <c r="M119" s="18"/>
    </row>
    <row r="120" ht="24.95" customHeight="1" spans="1:1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23"/>
      <c r="L120" s="23"/>
      <c r="M120" s="18"/>
    </row>
    <row r="121" ht="24.95" customHeight="1" spans="1:1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23"/>
      <c r="L121" s="23"/>
      <c r="M121" s="18"/>
    </row>
    <row r="122" ht="24.95" customHeight="1" spans="1:1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23"/>
      <c r="L122" s="23"/>
      <c r="M122" s="18"/>
    </row>
    <row r="123" ht="24.95" customHeight="1" spans="1:1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23"/>
      <c r="L123" s="23"/>
      <c r="M123" s="18"/>
    </row>
    <row r="124" ht="24.95" customHeight="1" spans="1:1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23"/>
      <c r="L124" s="23"/>
      <c r="M124" s="18"/>
    </row>
    <row r="125" ht="24.95" customHeight="1" spans="1:1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23"/>
      <c r="L125" s="23"/>
      <c r="M125" s="18"/>
    </row>
    <row r="126" ht="24.95" customHeight="1" spans="1:1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23"/>
      <c r="L126" s="23"/>
      <c r="M126" s="18"/>
    </row>
    <row r="127" ht="24.95" customHeight="1" spans="1:1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23"/>
      <c r="L127" s="23"/>
      <c r="M127" s="18"/>
    </row>
    <row r="128" ht="24.95" customHeight="1" spans="1:1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23"/>
      <c r="L128" s="23"/>
      <c r="M128" s="18"/>
    </row>
    <row r="129" ht="24.95" customHeight="1" spans="1:1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23"/>
      <c r="L129" s="23"/>
      <c r="M129" s="18"/>
    </row>
    <row r="130" ht="24.95" customHeight="1" spans="1:1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23"/>
      <c r="L130" s="23"/>
      <c r="M130" s="18"/>
    </row>
    <row r="131" ht="24.95" customHeight="1" spans="1:1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23"/>
      <c r="L131" s="23"/>
      <c r="M131" s="18"/>
    </row>
    <row r="132" ht="24.95" customHeight="1" spans="1:1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23"/>
      <c r="L132" s="23"/>
      <c r="M132" s="18"/>
    </row>
    <row r="133" ht="24.95" customHeight="1" spans="1:1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23"/>
      <c r="L133" s="23"/>
      <c r="M133" s="18"/>
    </row>
    <row r="134" ht="24.95" customHeight="1" spans="1:1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23"/>
      <c r="L134" s="23"/>
      <c r="M134" s="18"/>
    </row>
    <row r="135" ht="24.95" customHeight="1" spans="1:1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23"/>
      <c r="L135" s="23"/>
      <c r="M135" s="18"/>
    </row>
    <row r="136" ht="24.95" customHeight="1" spans="1:1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23"/>
      <c r="L136" s="23"/>
      <c r="M136" s="18"/>
    </row>
    <row r="137" ht="24.95" customHeight="1" spans="1:1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23"/>
      <c r="L137" s="23"/>
      <c r="M137" s="18"/>
    </row>
    <row r="138" ht="24.95" customHeight="1" spans="1:1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23"/>
      <c r="L138" s="23"/>
      <c r="M138" s="18"/>
    </row>
    <row r="139" ht="24.95" customHeight="1" spans="1:1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23"/>
      <c r="L139" s="23"/>
      <c r="M139" s="18"/>
    </row>
    <row r="140" ht="24.95" customHeight="1" spans="1:1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23"/>
      <c r="L140" s="23"/>
      <c r="M140" s="18"/>
    </row>
    <row r="141" ht="24.95" customHeight="1" spans="1:1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23"/>
      <c r="L141" s="23"/>
      <c r="M141" s="18"/>
    </row>
    <row r="142" ht="24.95" customHeight="1" spans="1:1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23"/>
      <c r="L142" s="23"/>
      <c r="M142" s="18"/>
    </row>
    <row r="143" ht="24.95" customHeight="1" spans="1:1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23"/>
      <c r="L143" s="23"/>
      <c r="M143" s="18"/>
    </row>
    <row r="144" ht="24.95" customHeight="1" spans="1:1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23"/>
      <c r="L144" s="23"/>
      <c r="M144" s="18"/>
    </row>
    <row r="145" ht="24.95" customHeight="1" spans="1:1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23"/>
      <c r="L145" s="23"/>
      <c r="M145" s="18"/>
    </row>
    <row r="146" ht="24.95" customHeight="1" spans="1:1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23"/>
      <c r="L146" s="23"/>
      <c r="M146" s="18"/>
    </row>
    <row r="147" ht="24.95" customHeight="1" spans="1:1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23"/>
      <c r="L147" s="23"/>
      <c r="M147" s="18"/>
    </row>
    <row r="148" ht="24.95" customHeight="1" spans="1:1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23"/>
      <c r="L148" s="23"/>
      <c r="M148" s="18"/>
    </row>
    <row r="149" ht="24.95" customHeight="1" spans="1:1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23"/>
      <c r="L149" s="23"/>
      <c r="M149" s="18"/>
    </row>
    <row r="150" ht="24.95" customHeight="1" spans="1:1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23"/>
      <c r="L150" s="23"/>
      <c r="M150" s="18"/>
    </row>
    <row r="151" ht="24.95" customHeight="1" spans="1:1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23"/>
      <c r="L151" s="23"/>
      <c r="M151" s="18"/>
    </row>
    <row r="152" ht="24.95" customHeight="1" spans="1:1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23"/>
      <c r="L152" s="23"/>
      <c r="M152" s="18"/>
    </row>
    <row r="153" ht="24.95" customHeight="1" spans="1:1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23"/>
      <c r="L153" s="23"/>
      <c r="M153" s="18"/>
    </row>
    <row r="154" ht="24.95" customHeight="1" spans="1:1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23"/>
      <c r="L154" s="23"/>
      <c r="M154" s="18"/>
    </row>
    <row r="155" ht="24.95" customHeight="1" spans="1:1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23"/>
      <c r="L155" s="23"/>
      <c r="M155" s="18"/>
    </row>
    <row r="156" ht="24.95" customHeight="1" spans="1:1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23"/>
      <c r="L156" s="23"/>
      <c r="M156" s="18"/>
    </row>
    <row r="157" ht="24.95" customHeight="1" spans="1:1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23"/>
      <c r="L157" s="23"/>
      <c r="M157" s="18"/>
    </row>
    <row r="158" ht="24.95" customHeight="1" spans="1:1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23"/>
      <c r="L158" s="23"/>
      <c r="M158" s="18"/>
    </row>
    <row r="159" ht="24.95" customHeight="1" spans="1:1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23"/>
      <c r="L159" s="23"/>
      <c r="M159" s="18"/>
    </row>
    <row r="160" ht="24.95" customHeight="1" spans="1:1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23"/>
      <c r="L160" s="23"/>
      <c r="M160" s="18"/>
    </row>
    <row r="161" ht="24.95" customHeight="1" spans="1:1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23"/>
      <c r="L161" s="23"/>
      <c r="M161" s="18"/>
    </row>
    <row r="162" ht="24.95" customHeight="1" spans="1:1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23"/>
      <c r="L162" s="23"/>
      <c r="M162" s="18"/>
    </row>
    <row r="163" ht="24.95" customHeight="1" spans="1:1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23"/>
      <c r="L163" s="23"/>
      <c r="M163" s="18"/>
    </row>
    <row r="164" ht="24.95" customHeight="1" spans="1:1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23"/>
      <c r="L164" s="23"/>
      <c r="M164" s="18"/>
    </row>
    <row r="165" ht="24.95" customHeight="1" spans="1:1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23"/>
      <c r="L165" s="23"/>
      <c r="M165" s="18"/>
    </row>
    <row r="166" ht="24.95" customHeight="1" spans="1:1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23"/>
      <c r="L166" s="23"/>
      <c r="M166" s="18"/>
    </row>
    <row r="167" ht="24.95" customHeight="1" spans="1:1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23"/>
      <c r="L167" s="23"/>
      <c r="M167" s="18"/>
    </row>
    <row r="168" ht="24.95" customHeight="1" spans="1:1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23"/>
      <c r="L168" s="23"/>
      <c r="M168" s="18"/>
    </row>
    <row r="169" ht="24.95" customHeight="1" spans="1:1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23"/>
      <c r="L169" s="23"/>
      <c r="M169" s="18"/>
    </row>
    <row r="170" ht="24.95" customHeight="1" spans="1:1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23"/>
      <c r="L170" s="23"/>
      <c r="M170" s="18"/>
    </row>
    <row r="171" ht="24.95" customHeight="1" spans="1:1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23"/>
      <c r="L171" s="23"/>
      <c r="M171" s="18"/>
    </row>
    <row r="172" ht="24.95" customHeight="1" spans="1:1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23"/>
      <c r="L172" s="23"/>
      <c r="M172" s="18"/>
    </row>
    <row r="173" ht="24.95" customHeight="1" spans="1:1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23"/>
      <c r="L173" s="23"/>
      <c r="M173" s="18"/>
    </row>
    <row r="174" ht="24.95" customHeight="1" spans="1:1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23"/>
      <c r="L174" s="23"/>
      <c r="M174" s="18"/>
    </row>
    <row r="175" ht="24.95" customHeight="1" spans="1:1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23"/>
      <c r="L175" s="23"/>
      <c r="M175" s="18"/>
    </row>
    <row r="176" ht="24.95" customHeight="1" spans="1:1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23"/>
      <c r="L176" s="23"/>
      <c r="M176" s="18"/>
    </row>
    <row r="177" ht="24.95" customHeight="1" spans="1:1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23"/>
      <c r="L177" s="23"/>
      <c r="M177" s="18"/>
    </row>
    <row r="178" ht="24.95" customHeight="1" spans="1:1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23"/>
      <c r="L178" s="23"/>
      <c r="M178" s="18"/>
    </row>
    <row r="179" ht="24.95" customHeight="1" spans="1:1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23"/>
      <c r="L179" s="23"/>
      <c r="M179" s="18"/>
    </row>
    <row r="180" ht="24.95" customHeight="1" spans="1:1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23"/>
      <c r="L180" s="23"/>
      <c r="M180" s="18"/>
    </row>
    <row r="181" ht="24.95" customHeight="1" spans="1:1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23"/>
      <c r="L181" s="23"/>
      <c r="M181" s="18"/>
    </row>
    <row r="182" ht="24.95" customHeight="1" spans="1:1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23"/>
      <c r="L182" s="23"/>
      <c r="M182" s="18"/>
    </row>
    <row r="183" ht="24.95" customHeight="1" spans="1:1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23"/>
      <c r="L183" s="23"/>
      <c r="M183" s="18"/>
    </row>
    <row r="184" ht="24.95" customHeight="1" spans="1:1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23"/>
      <c r="L184" s="23"/>
      <c r="M184" s="18"/>
    </row>
    <row r="185" ht="24.95" customHeight="1" spans="1:1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23"/>
      <c r="L185" s="23"/>
      <c r="M185" s="18"/>
    </row>
    <row r="186" ht="24.95" customHeight="1" spans="1:1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23"/>
      <c r="L186" s="23"/>
      <c r="M186" s="18"/>
    </row>
    <row r="187" ht="24.95" customHeight="1" spans="1:1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23"/>
      <c r="L187" s="23"/>
      <c r="M187" s="18"/>
    </row>
    <row r="188" ht="24.95" customHeight="1" spans="1:1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23"/>
      <c r="L188" s="23"/>
      <c r="M188" s="18"/>
    </row>
    <row r="189" ht="24.95" customHeight="1" spans="1:1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23"/>
      <c r="L189" s="23"/>
      <c r="M189" s="18"/>
    </row>
    <row r="190" ht="24.95" customHeight="1" spans="1:1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23"/>
      <c r="L190" s="23"/>
      <c r="M190" s="18"/>
    </row>
    <row r="191" ht="24.95" customHeight="1" spans="1:1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23"/>
      <c r="L191" s="23"/>
      <c r="M191" s="18"/>
    </row>
    <row r="192" ht="24.95" customHeight="1" spans="1:1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23"/>
      <c r="L192" s="23"/>
      <c r="M192" s="18"/>
    </row>
    <row r="193" ht="24.95" customHeight="1" spans="1:1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23"/>
      <c r="L193" s="23"/>
      <c r="M193" s="18"/>
    </row>
    <row r="194" ht="24.95" customHeight="1" spans="1:1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23"/>
      <c r="L194" s="23"/>
      <c r="M194" s="18"/>
    </row>
    <row r="195" ht="24.95" customHeight="1" spans="1:1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23"/>
      <c r="L195" s="23"/>
      <c r="M195" s="18"/>
    </row>
    <row r="196" ht="24.95" customHeight="1" spans="1:1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23"/>
      <c r="L196" s="23"/>
      <c r="M196" s="18"/>
    </row>
    <row r="197" ht="24.95" customHeight="1" spans="1:1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23"/>
      <c r="L197" s="23"/>
      <c r="M197" s="18"/>
    </row>
    <row r="198" ht="24.95" customHeight="1" spans="1:1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23"/>
      <c r="L198" s="23"/>
      <c r="M198" s="18"/>
    </row>
    <row r="199" ht="24.95" customHeight="1" spans="1:1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23"/>
      <c r="L199" s="23"/>
      <c r="M199" s="18"/>
    </row>
    <row r="200" ht="24.95" customHeight="1" spans="1:1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23"/>
      <c r="L200" s="23"/>
      <c r="M200" s="18"/>
    </row>
    <row r="201" ht="24.95" customHeight="1" spans="1:1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23"/>
      <c r="L201" s="23"/>
      <c r="M201" s="18"/>
    </row>
    <row r="202" ht="24.95" customHeight="1" spans="1:1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23"/>
      <c r="L202" s="23"/>
      <c r="M202" s="18"/>
    </row>
    <row r="203" ht="24.95" customHeight="1" spans="1:1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23"/>
      <c r="L203" s="23"/>
      <c r="M203" s="18"/>
    </row>
    <row r="204" ht="24.95" customHeight="1" spans="1:1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23"/>
      <c r="L204" s="23"/>
      <c r="M204" s="18"/>
    </row>
    <row r="205" ht="24.95" customHeight="1" spans="1:1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23"/>
      <c r="L205" s="23"/>
      <c r="M205" s="18"/>
    </row>
    <row r="206" ht="24.95" customHeight="1" spans="1:1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23"/>
      <c r="L206" s="23"/>
      <c r="M206" s="18"/>
    </row>
    <row r="207" ht="24.95" customHeight="1" spans="1:1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23"/>
      <c r="L207" s="23"/>
      <c r="M207" s="18"/>
    </row>
    <row r="208" ht="24.95" customHeight="1" spans="1:1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23"/>
      <c r="L208" s="23"/>
      <c r="M208" s="18"/>
    </row>
    <row r="209" ht="24.95" customHeight="1" spans="1:1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23"/>
      <c r="L209" s="23"/>
      <c r="M209" s="18"/>
    </row>
    <row r="210" ht="24.95" customHeight="1" spans="1:1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23"/>
      <c r="L210" s="23"/>
      <c r="M210" s="18"/>
    </row>
    <row r="211" ht="24.95" customHeight="1" spans="1:1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23"/>
      <c r="L211" s="23"/>
      <c r="M211" s="18"/>
    </row>
    <row r="212" ht="24.95" customHeight="1" spans="1:1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23"/>
      <c r="L212" s="23"/>
      <c r="M212" s="18"/>
    </row>
    <row r="213" ht="24.95" customHeight="1" spans="1: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23"/>
      <c r="L213" s="23"/>
      <c r="M213" s="18"/>
    </row>
    <row r="214" ht="24.95" customHeight="1" spans="1:1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23"/>
      <c r="L214" s="23"/>
      <c r="M214" s="18"/>
    </row>
    <row r="215" ht="24.95" customHeight="1" spans="1:1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23"/>
      <c r="L215" s="23"/>
      <c r="M215" s="18"/>
    </row>
    <row r="216" ht="24.95" customHeight="1" spans="1:1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23"/>
      <c r="L216" s="23"/>
      <c r="M216" s="18"/>
    </row>
    <row r="217" ht="24.95" customHeight="1" spans="1:1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23"/>
      <c r="L217" s="23"/>
      <c r="M217" s="18"/>
    </row>
    <row r="218" ht="24.95" customHeight="1" spans="1:1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23"/>
      <c r="L218" s="23"/>
      <c r="M218" s="18"/>
    </row>
    <row r="219" ht="24.95" customHeight="1" spans="1:1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23"/>
      <c r="L219" s="23"/>
      <c r="M219" s="18"/>
    </row>
    <row r="220" ht="24.95" customHeight="1" spans="1:1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23"/>
      <c r="L220" s="23"/>
      <c r="M220" s="18"/>
    </row>
    <row r="221" ht="24.95" customHeight="1" spans="1:1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23"/>
      <c r="L221" s="23"/>
      <c r="M221" s="18"/>
    </row>
    <row r="222" ht="24.95" customHeight="1" spans="1:1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23"/>
      <c r="L222" s="23"/>
      <c r="M222" s="18"/>
    </row>
    <row r="223" ht="24.95" customHeight="1" spans="1:1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23"/>
      <c r="L223" s="23"/>
      <c r="M223" s="18"/>
    </row>
    <row r="224" ht="24.95" customHeight="1" spans="1:1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23"/>
      <c r="L224" s="23"/>
      <c r="M224" s="18"/>
    </row>
    <row r="225" ht="24.95" customHeight="1" spans="1:1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23"/>
      <c r="L225" s="23"/>
      <c r="M225" s="18"/>
    </row>
    <row r="226" ht="24.95" customHeight="1" spans="1:1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23"/>
      <c r="L226" s="23"/>
      <c r="M226" s="18"/>
    </row>
    <row r="227" ht="24.95" customHeight="1" spans="1:1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23"/>
      <c r="L227" s="23"/>
      <c r="M227" s="18"/>
    </row>
    <row r="228" ht="24.95" customHeight="1" spans="1:1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23"/>
      <c r="L228" s="23"/>
      <c r="M228" s="18"/>
    </row>
    <row r="229" ht="24.95" customHeight="1" spans="1:1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23"/>
      <c r="L229" s="23"/>
      <c r="M229" s="18"/>
    </row>
    <row r="230" ht="24.95" customHeight="1" spans="1:1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23"/>
      <c r="L230" s="23"/>
      <c r="M230" s="18"/>
    </row>
    <row r="231" ht="24.95" customHeight="1" spans="1:1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23"/>
      <c r="L231" s="23"/>
      <c r="M231" s="18"/>
    </row>
    <row r="232" ht="24.95" customHeight="1" spans="1:1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23"/>
      <c r="L232" s="23"/>
      <c r="M232" s="18"/>
    </row>
    <row r="233" ht="24.95" customHeight="1" spans="1:1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23"/>
      <c r="L233" s="23"/>
      <c r="M233" s="18"/>
    </row>
    <row r="234" ht="24.95" customHeight="1" spans="1:1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23"/>
      <c r="L234" s="23"/>
      <c r="M234" s="18"/>
    </row>
    <row r="235" ht="24.95" customHeight="1" spans="1:1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23"/>
      <c r="L235" s="23"/>
      <c r="M235" s="18"/>
    </row>
    <row r="236" ht="24.95" customHeight="1" spans="1:1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23"/>
      <c r="L236" s="23"/>
      <c r="M236" s="18"/>
    </row>
    <row r="237" ht="24.95" customHeight="1" spans="1:1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23"/>
      <c r="L237" s="23"/>
      <c r="M237" s="18"/>
    </row>
    <row r="238" ht="24.95" customHeight="1" spans="1:1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23"/>
      <c r="L238" s="23"/>
      <c r="M238" s="18"/>
    </row>
    <row r="239" ht="24.95" customHeight="1" spans="1:1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23"/>
      <c r="L239" s="23"/>
      <c r="M239" s="18"/>
    </row>
    <row r="240" ht="24.95" customHeight="1" spans="1:1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23"/>
      <c r="L240" s="23"/>
      <c r="M240" s="18"/>
    </row>
    <row r="241" ht="24.95" customHeight="1" spans="1:1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23"/>
      <c r="L241" s="23"/>
      <c r="M241" s="18"/>
    </row>
    <row r="242" ht="24.95" customHeight="1" spans="1:1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23"/>
      <c r="L242" s="23"/>
      <c r="M242" s="18"/>
    </row>
    <row r="243" ht="24.95" customHeight="1" spans="1:1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23"/>
      <c r="L243" s="23"/>
      <c r="M243" s="18"/>
    </row>
    <row r="244" ht="24.95" customHeight="1" spans="1:1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23"/>
      <c r="L244" s="23"/>
      <c r="M244" s="18"/>
    </row>
    <row r="245" ht="24.95" customHeight="1" spans="1:1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23"/>
      <c r="L245" s="23"/>
      <c r="M245" s="18"/>
    </row>
    <row r="246" ht="24.95" customHeight="1" spans="1:1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23"/>
      <c r="L246" s="23"/>
      <c r="M246" s="18"/>
    </row>
    <row r="247" ht="24.95" customHeight="1" spans="1:1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23"/>
      <c r="L247" s="23"/>
      <c r="M247" s="18"/>
    </row>
    <row r="248" ht="24.95" customHeight="1" spans="1:1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23"/>
      <c r="L248" s="23"/>
      <c r="M248" s="18"/>
    </row>
    <row r="249" ht="24.95" customHeight="1" spans="1:1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23"/>
      <c r="L249" s="23"/>
      <c r="M249" s="18"/>
    </row>
    <row r="250" ht="24.95" customHeight="1" spans="1:1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23"/>
      <c r="L250" s="23"/>
      <c r="M250" s="18"/>
    </row>
    <row r="251" ht="24.95" customHeight="1" spans="1:1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23"/>
      <c r="L251" s="23"/>
      <c r="M251" s="18"/>
    </row>
    <row r="252" ht="24.95" customHeight="1" spans="1:1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23"/>
      <c r="L252" s="23"/>
      <c r="M252" s="18"/>
    </row>
    <row r="253" ht="24.95" customHeight="1" spans="1:1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23"/>
      <c r="L253" s="23"/>
      <c r="M253" s="18"/>
    </row>
    <row r="254" ht="24.95" customHeight="1" spans="1:1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23"/>
      <c r="L254" s="23"/>
      <c r="M254" s="18"/>
    </row>
    <row r="255" ht="24.95" customHeight="1" spans="1:1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23"/>
      <c r="L255" s="23"/>
      <c r="M255" s="18"/>
    </row>
    <row r="256" ht="24.95" customHeight="1" spans="1:1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23"/>
      <c r="L256" s="23"/>
      <c r="M256" s="18"/>
    </row>
    <row r="257" ht="24.95" customHeight="1" spans="1:1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23"/>
      <c r="L257" s="23"/>
      <c r="M257" s="18"/>
    </row>
    <row r="258" ht="24.95" customHeight="1" spans="1:1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23"/>
      <c r="L258" s="23"/>
      <c r="M258" s="18"/>
    </row>
    <row r="259" ht="24.95" customHeight="1" spans="1:1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23"/>
      <c r="L259" s="23"/>
      <c r="M259" s="18"/>
    </row>
    <row r="260" ht="24.95" customHeight="1" spans="1:1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23"/>
      <c r="L260" s="23"/>
      <c r="M260" s="18"/>
    </row>
    <row r="261" ht="24.95" customHeight="1" spans="1:1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23"/>
      <c r="L261" s="23"/>
      <c r="M261" s="18"/>
    </row>
    <row r="262" ht="24.95" customHeight="1" spans="1:1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23"/>
      <c r="L262" s="23"/>
      <c r="M262" s="18"/>
    </row>
    <row r="263" ht="24.95" customHeight="1" spans="1:1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23"/>
      <c r="L263" s="23"/>
      <c r="M263" s="18"/>
    </row>
    <row r="264" ht="24.95" customHeight="1" spans="1:1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23"/>
      <c r="L264" s="23"/>
      <c r="M264" s="18"/>
    </row>
    <row r="265" ht="24.95" customHeight="1" spans="1:1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23"/>
      <c r="L265" s="23"/>
      <c r="M265" s="18"/>
    </row>
    <row r="266" ht="24.95" customHeight="1" spans="1:1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23"/>
      <c r="L266" s="23"/>
      <c r="M266" s="18"/>
    </row>
    <row r="267" ht="24.95" customHeight="1" spans="1:1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23"/>
      <c r="L267" s="23"/>
      <c r="M267" s="18"/>
    </row>
    <row r="268" ht="24.95" customHeight="1" spans="1:1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23"/>
      <c r="L268" s="23"/>
      <c r="M268" s="18"/>
    </row>
    <row r="269" ht="24.95" customHeight="1" spans="1:1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23"/>
      <c r="L269" s="23"/>
      <c r="M269" s="18"/>
    </row>
    <row r="270" ht="24.95" customHeight="1" spans="1:1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23"/>
      <c r="L270" s="23"/>
      <c r="M270" s="18"/>
    </row>
    <row r="271" ht="24.95" customHeight="1" spans="1:1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23"/>
      <c r="L271" s="23"/>
      <c r="M271" s="18"/>
    </row>
    <row r="272" ht="24.95" customHeight="1" spans="1:1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23"/>
      <c r="L272" s="23"/>
      <c r="M272" s="18"/>
    </row>
    <row r="273" ht="24.95" customHeight="1" spans="1:1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23"/>
      <c r="L273" s="23"/>
      <c r="M273" s="18"/>
    </row>
    <row r="274" ht="24.95" customHeight="1" spans="1:1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23"/>
      <c r="L274" s="23"/>
      <c r="M274" s="18"/>
    </row>
    <row r="275" ht="24.95" customHeight="1" spans="1:1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23"/>
      <c r="L275" s="23"/>
      <c r="M275" s="18"/>
    </row>
    <row r="276" ht="24.95" customHeight="1" spans="1:1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23"/>
      <c r="L276" s="23"/>
      <c r="M276" s="18"/>
    </row>
    <row r="277" ht="24.95" customHeight="1" spans="1:1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23"/>
      <c r="L277" s="23"/>
      <c r="M277" s="18"/>
    </row>
    <row r="278" ht="24.95" customHeight="1" spans="1:1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23"/>
      <c r="L278" s="23"/>
      <c r="M278" s="18"/>
    </row>
    <row r="279" ht="24.95" customHeight="1" spans="1:1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23"/>
      <c r="L279" s="23"/>
      <c r="M279" s="18"/>
    </row>
    <row r="280" ht="24.95" customHeight="1" spans="1:1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23"/>
      <c r="L280" s="23"/>
      <c r="M280" s="18"/>
    </row>
    <row r="281" ht="24.95" customHeight="1" spans="1:1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23"/>
      <c r="L281" s="23"/>
      <c r="M281" s="18"/>
    </row>
    <row r="282" ht="24.95" customHeight="1" spans="1:1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23"/>
      <c r="L282" s="23"/>
      <c r="M282" s="18"/>
    </row>
    <row r="283" ht="24.95" customHeight="1" spans="1:1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23"/>
      <c r="L283" s="23"/>
      <c r="M283" s="18"/>
    </row>
    <row r="284" ht="24.95" customHeight="1" spans="1:1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23"/>
      <c r="L284" s="23"/>
      <c r="M284" s="18"/>
    </row>
    <row r="285" ht="24.95" customHeight="1" spans="1:1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23"/>
      <c r="L285" s="23"/>
      <c r="M285" s="18"/>
    </row>
    <row r="286" ht="24.95" customHeight="1" spans="1:1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23"/>
      <c r="L286" s="23"/>
      <c r="M286" s="18"/>
    </row>
    <row r="287" ht="24.95" customHeight="1" spans="1:1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23"/>
      <c r="L287" s="23"/>
      <c r="M287" s="18"/>
    </row>
    <row r="288" ht="24.95" customHeight="1" spans="1:1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23"/>
      <c r="L288" s="23"/>
      <c r="M288" s="18"/>
    </row>
    <row r="289" ht="24.95" customHeight="1" spans="1:1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23"/>
      <c r="L289" s="23"/>
      <c r="M289" s="18"/>
    </row>
    <row r="290" ht="24.95" customHeight="1" spans="1:1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23"/>
      <c r="L290" s="23"/>
      <c r="M290" s="18"/>
    </row>
    <row r="291" ht="24.95" customHeight="1" spans="1:1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23"/>
      <c r="L291" s="23"/>
      <c r="M291" s="18"/>
    </row>
    <row r="292" ht="24.95" customHeight="1" spans="1:1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23"/>
      <c r="L292" s="23"/>
      <c r="M292" s="18"/>
    </row>
    <row r="293" ht="24.95" customHeight="1" spans="1:1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23"/>
      <c r="L293" s="23"/>
      <c r="M293" s="18"/>
    </row>
    <row r="294" ht="24.95" customHeight="1" spans="1:1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23"/>
      <c r="L294" s="23"/>
      <c r="M294" s="18"/>
    </row>
    <row r="295" ht="24.95" customHeight="1" spans="1:1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23"/>
      <c r="L295" s="23"/>
      <c r="M295" s="18"/>
    </row>
    <row r="296" ht="24.95" customHeight="1" spans="1:1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23"/>
      <c r="L296" s="23"/>
      <c r="M296" s="18"/>
    </row>
    <row r="297" ht="24.95" customHeight="1" spans="1:1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23"/>
      <c r="L297" s="23"/>
      <c r="M297" s="18"/>
    </row>
    <row r="298" ht="24.95" customHeight="1" spans="1:1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23"/>
      <c r="L298" s="23"/>
      <c r="M298" s="18"/>
    </row>
    <row r="299" ht="24.95" customHeight="1" spans="1:1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23"/>
      <c r="L299" s="23"/>
      <c r="M299" s="18"/>
    </row>
    <row r="300" ht="24.95" customHeight="1" spans="1:1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23"/>
      <c r="L300" s="23"/>
      <c r="M300" s="18"/>
    </row>
    <row r="301" ht="24.95" customHeight="1" spans="1:1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23"/>
      <c r="L301" s="23"/>
      <c r="M301" s="18"/>
    </row>
    <row r="302" ht="24.95" customHeight="1" spans="1:1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23"/>
      <c r="L302" s="23"/>
      <c r="M302" s="18"/>
    </row>
    <row r="303" ht="24.95" customHeight="1" spans="1:1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23"/>
      <c r="L303" s="23"/>
      <c r="M303" s="18"/>
    </row>
    <row r="304" ht="24.95" customHeight="1" spans="1:1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23"/>
      <c r="L304" s="23"/>
      <c r="M304" s="18"/>
    </row>
    <row r="305" ht="24.95" customHeight="1" spans="1:1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23"/>
      <c r="L305" s="23"/>
      <c r="M305" s="18"/>
    </row>
    <row r="306" ht="24.95" customHeight="1" spans="1:1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23"/>
      <c r="L306" s="23"/>
      <c r="M306" s="18"/>
    </row>
    <row r="307" ht="24.95" customHeight="1" spans="1:1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23"/>
      <c r="L307" s="23"/>
      <c r="M307" s="18"/>
    </row>
    <row r="308" ht="24.95" customHeight="1" spans="1:1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23"/>
      <c r="L308" s="23"/>
      <c r="M308" s="18"/>
    </row>
    <row r="309" ht="24.95" customHeight="1" spans="1:1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23"/>
      <c r="L309" s="23"/>
      <c r="M309" s="18"/>
    </row>
    <row r="310" ht="24.95" customHeight="1" spans="1:1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23"/>
      <c r="L310" s="23"/>
      <c r="M310" s="18"/>
    </row>
    <row r="311" ht="24.95" customHeight="1" spans="1:1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23"/>
      <c r="L311" s="23"/>
      <c r="M311" s="18"/>
    </row>
    <row r="312" ht="24.95" customHeight="1" spans="1:1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23"/>
      <c r="L312" s="23"/>
      <c r="M312" s="18"/>
    </row>
    <row r="313" ht="24.95" customHeight="1" spans="1: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23"/>
      <c r="L313" s="23"/>
      <c r="M313" s="18"/>
    </row>
    <row r="314" ht="24.95" customHeight="1" spans="1:1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23"/>
      <c r="L314" s="23"/>
      <c r="M314" s="18"/>
    </row>
    <row r="315" ht="24.95" customHeight="1" spans="1:1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23"/>
      <c r="L315" s="23"/>
      <c r="M315" s="18"/>
    </row>
    <row r="316" ht="24.95" customHeight="1" spans="1:1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23"/>
      <c r="L316" s="23"/>
      <c r="M316" s="18"/>
    </row>
    <row r="317" ht="24.95" customHeight="1" spans="1:1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23"/>
      <c r="L317" s="23"/>
      <c r="M317" s="18"/>
    </row>
    <row r="318" ht="24.95" customHeight="1" spans="1:1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23"/>
      <c r="L318" s="23"/>
      <c r="M318" s="18"/>
    </row>
    <row r="319" ht="24.95" customHeight="1" spans="1:1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23"/>
      <c r="L319" s="23"/>
      <c r="M319" s="18"/>
    </row>
    <row r="320" ht="24.95" customHeight="1" spans="1:1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23"/>
      <c r="L320" s="23"/>
      <c r="M320" s="18"/>
    </row>
    <row r="321" ht="24.95" customHeight="1" spans="1:1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23"/>
      <c r="L321" s="23"/>
      <c r="M321" s="18"/>
    </row>
    <row r="322" ht="24.95" customHeight="1" spans="1:1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23"/>
      <c r="L322" s="23"/>
      <c r="M322" s="18"/>
    </row>
    <row r="323" ht="24.95" customHeight="1" spans="1:1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23"/>
      <c r="L323" s="23"/>
      <c r="M323" s="18"/>
    </row>
    <row r="324" ht="24.95" customHeight="1" spans="1:1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23"/>
      <c r="L324" s="23"/>
      <c r="M324" s="18"/>
    </row>
    <row r="325" ht="24.95" customHeight="1" spans="1:1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23"/>
      <c r="L325" s="23"/>
      <c r="M325" s="18"/>
    </row>
    <row r="326" ht="24.95" customHeight="1" spans="1:1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23"/>
      <c r="L326" s="23"/>
      <c r="M326" s="18"/>
    </row>
    <row r="327" ht="24.95" customHeight="1" spans="1:1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23"/>
      <c r="L327" s="23"/>
      <c r="M327" s="18"/>
    </row>
    <row r="328" ht="24.95" customHeight="1" spans="1:1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23"/>
      <c r="L328" s="23"/>
      <c r="M328" s="18"/>
    </row>
    <row r="329" ht="24.95" customHeight="1" spans="1:1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23"/>
      <c r="L329" s="23"/>
      <c r="M329" s="18"/>
    </row>
    <row r="330" ht="24.95" customHeight="1" spans="1:1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23"/>
      <c r="L330" s="23"/>
      <c r="M330" s="18"/>
    </row>
    <row r="331" ht="24.95" customHeight="1" spans="1:1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23"/>
      <c r="L331" s="23"/>
      <c r="M331" s="18"/>
    </row>
    <row r="332" ht="24.95" customHeight="1" spans="1:1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23"/>
      <c r="L332" s="23"/>
      <c r="M332" s="18"/>
    </row>
    <row r="333" ht="24.95" customHeight="1" spans="1:1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23"/>
      <c r="L333" s="23"/>
      <c r="M333" s="18"/>
    </row>
    <row r="334" ht="24.95" customHeight="1" spans="1:1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23"/>
      <c r="L334" s="23"/>
      <c r="M334" s="18"/>
    </row>
    <row r="335" ht="24.95" customHeight="1" spans="1:1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23"/>
      <c r="L335" s="23"/>
      <c r="M335" s="18"/>
    </row>
    <row r="336" ht="24.95" customHeight="1" spans="1:1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23"/>
      <c r="L336" s="23"/>
      <c r="M336" s="18"/>
    </row>
    <row r="337" ht="24.95" customHeight="1" spans="1:1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23"/>
      <c r="L337" s="23"/>
      <c r="M337" s="18"/>
    </row>
    <row r="338" ht="24.95" customHeight="1" spans="1:1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23"/>
      <c r="L338" s="23"/>
      <c r="M338" s="18"/>
    </row>
    <row r="339" ht="24.95" customHeight="1" spans="1:1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23"/>
      <c r="L339" s="23"/>
      <c r="M339" s="18"/>
    </row>
    <row r="340" ht="24.95" customHeight="1" spans="1:1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23"/>
      <c r="L340" s="23"/>
      <c r="M340" s="18"/>
    </row>
    <row r="341" ht="24.95" customHeight="1" spans="1:1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23"/>
      <c r="L341" s="23"/>
      <c r="M341" s="18"/>
    </row>
    <row r="342" ht="24.95" customHeight="1" spans="1:1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23"/>
      <c r="L342" s="23"/>
      <c r="M342" s="18"/>
    </row>
    <row r="343" ht="24.95" customHeight="1" spans="1:1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23"/>
      <c r="L343" s="23"/>
      <c r="M343" s="18"/>
    </row>
    <row r="344" ht="24.95" customHeight="1" spans="1:1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23"/>
      <c r="L344" s="23"/>
      <c r="M344" s="18"/>
    </row>
    <row r="345" ht="24.95" customHeight="1" spans="1:1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23"/>
      <c r="L345" s="23"/>
      <c r="M345" s="18"/>
    </row>
    <row r="346" ht="24.95" customHeight="1" spans="1:1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23"/>
      <c r="L346" s="23"/>
      <c r="M346" s="18"/>
    </row>
    <row r="347" ht="24.95" customHeight="1" spans="1:1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23"/>
      <c r="L347" s="23"/>
      <c r="M347" s="18"/>
    </row>
    <row r="348" ht="24.95" customHeight="1" spans="1:1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23"/>
      <c r="L348" s="23"/>
      <c r="M348" s="18"/>
    </row>
    <row r="349" ht="24.95" customHeight="1" spans="1:1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23"/>
      <c r="L349" s="23"/>
      <c r="M349" s="18"/>
    </row>
    <row r="350" ht="24.95" customHeight="1" spans="1:1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23"/>
      <c r="L350" s="23"/>
      <c r="M350" s="18"/>
    </row>
    <row r="351" spans="1:13">
      <c r="A351" s="23"/>
      <c r="B351" s="23"/>
      <c r="C351" s="24"/>
      <c r="D351" s="25"/>
      <c r="E351" s="25"/>
      <c r="F351" s="25"/>
      <c r="G351" s="25"/>
      <c r="H351" s="25"/>
      <c r="I351" s="26"/>
      <c r="J351" s="25"/>
      <c r="K351" s="23"/>
      <c r="L351" s="23"/>
      <c r="M351" s="18"/>
    </row>
    <row r="352" spans="1:13">
      <c r="A352" s="23"/>
      <c r="B352" s="23"/>
      <c r="C352" s="24"/>
      <c r="D352" s="25"/>
      <c r="E352" s="25"/>
      <c r="F352" s="25"/>
      <c r="G352" s="25"/>
      <c r="H352" s="25"/>
      <c r="I352" s="26"/>
      <c r="J352" s="25"/>
      <c r="K352" s="23"/>
      <c r="L352" s="23"/>
      <c r="M352" s="18"/>
    </row>
    <row r="353" spans="1:13">
      <c r="A353" s="23"/>
      <c r="B353" s="23"/>
      <c r="C353" s="24"/>
      <c r="D353" s="25"/>
      <c r="E353" s="25"/>
      <c r="F353" s="25"/>
      <c r="G353" s="25"/>
      <c r="H353" s="25"/>
      <c r="I353" s="26"/>
      <c r="J353" s="25"/>
      <c r="K353" s="23"/>
      <c r="L353" s="23"/>
      <c r="M353" s="18"/>
    </row>
    <row r="354" spans="13:13">
      <c r="M354" s="18"/>
    </row>
    <row r="355" spans="13:13">
      <c r="M355" s="18"/>
    </row>
  </sheetData>
  <sortState ref="A4:L101">
    <sortCondition ref="J4:J101" descending="1"/>
    <sortCondition ref="E4:E101" descending="1"/>
    <sortCondition ref="F4:F101" descending="1"/>
  </sortState>
  <mergeCells count="11">
    <mergeCell ref="A1:L1"/>
    <mergeCell ref="E2:G2"/>
    <mergeCell ref="A2:A3"/>
    <mergeCell ref="B2:B3"/>
    <mergeCell ref="C2:C3"/>
    <mergeCell ref="D2:D3"/>
    <mergeCell ref="H2:H3"/>
    <mergeCell ref="I2:I3"/>
    <mergeCell ref="J2:J3"/>
    <mergeCell ref="K2:K3"/>
    <mergeCell ref="L2:L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5"/>
  <sheetViews>
    <sheetView zoomScale="70" zoomScaleNormal="70" workbookViewId="0">
      <selection activeCell="A6" sqref="$A6:$XFD6"/>
    </sheetView>
  </sheetViews>
  <sheetFormatPr defaultColWidth="9" defaultRowHeight="13.5"/>
  <cols>
    <col min="2" max="2" width="12" customWidth="1"/>
    <col min="3" max="3" width="12.125" style="4" customWidth="1"/>
    <col min="4" max="6" width="16.5" style="5" customWidth="1"/>
    <col min="7" max="7" width="12.875" style="5" customWidth="1"/>
    <col min="8" max="8" width="13.75" style="5" customWidth="1"/>
    <col min="9" max="9" width="15.25" style="6" customWidth="1"/>
    <col min="10" max="10" width="12" style="5" customWidth="1"/>
    <col min="11" max="11" width="21" customWidth="1"/>
  </cols>
  <sheetData>
    <row r="1" ht="27.95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5"/>
    </row>
    <row r="2" ht="18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/>
      <c r="G2" s="11"/>
      <c r="H2" s="10" t="s">
        <v>6</v>
      </c>
      <c r="I2" s="16" t="s">
        <v>7</v>
      </c>
      <c r="J2" s="11" t="s">
        <v>8</v>
      </c>
      <c r="K2" s="17" t="s">
        <v>9</v>
      </c>
      <c r="L2" s="17" t="s">
        <v>10</v>
      </c>
    </row>
    <row r="3" ht="18" customHeight="1" spans="1:13">
      <c r="A3" s="9"/>
      <c r="B3" s="10"/>
      <c r="C3" s="10"/>
      <c r="D3" s="10"/>
      <c r="E3" s="10" t="s">
        <v>11</v>
      </c>
      <c r="F3" s="10" t="s">
        <v>12</v>
      </c>
      <c r="G3" s="12" t="s">
        <v>13</v>
      </c>
      <c r="H3" s="10"/>
      <c r="I3" s="16"/>
      <c r="J3" s="11"/>
      <c r="K3" s="17"/>
      <c r="L3" s="17"/>
      <c r="M3" s="18"/>
    </row>
    <row r="4" ht="24.95" customHeight="1" spans="1:13">
      <c r="A4" s="13">
        <v>1</v>
      </c>
      <c r="B4" s="13" t="s">
        <v>337</v>
      </c>
      <c r="C4" s="13">
        <v>490053</v>
      </c>
      <c r="D4" s="13" t="s">
        <v>338</v>
      </c>
      <c r="E4" s="13">
        <v>25</v>
      </c>
      <c r="F4" s="13">
        <v>18</v>
      </c>
      <c r="G4" s="13">
        <v>10</v>
      </c>
      <c r="H4" s="13"/>
      <c r="I4" s="13"/>
      <c r="J4" s="13">
        <v>53</v>
      </c>
      <c r="K4" s="19" t="s">
        <v>339</v>
      </c>
      <c r="L4" s="20"/>
      <c r="M4" s="18"/>
    </row>
    <row r="5" ht="24.95" customHeight="1" spans="1:13">
      <c r="A5" s="13">
        <v>2</v>
      </c>
      <c r="B5" s="13" t="s">
        <v>340</v>
      </c>
      <c r="C5" s="13">
        <v>490184</v>
      </c>
      <c r="D5" s="13" t="s">
        <v>338</v>
      </c>
      <c r="E5" s="13">
        <v>22</v>
      </c>
      <c r="F5" s="13">
        <v>15</v>
      </c>
      <c r="G5" s="13">
        <v>11</v>
      </c>
      <c r="H5" s="13"/>
      <c r="I5" s="13"/>
      <c r="J5" s="13">
        <v>48</v>
      </c>
      <c r="K5" s="19" t="s">
        <v>339</v>
      </c>
      <c r="L5" s="20"/>
      <c r="M5" s="18"/>
    </row>
    <row r="6" s="1" customFormat="1" ht="24.95" customHeight="1" spans="1:13">
      <c r="A6" s="13">
        <v>3</v>
      </c>
      <c r="B6" s="13" t="s">
        <v>341</v>
      </c>
      <c r="C6" s="13">
        <v>490013</v>
      </c>
      <c r="D6" s="13" t="s">
        <v>338</v>
      </c>
      <c r="E6" s="13">
        <v>22</v>
      </c>
      <c r="F6" s="13">
        <v>13</v>
      </c>
      <c r="G6" s="13">
        <v>13</v>
      </c>
      <c r="H6" s="13"/>
      <c r="I6" s="13"/>
      <c r="J6" s="13">
        <v>48</v>
      </c>
      <c r="K6" s="19" t="s">
        <v>339</v>
      </c>
      <c r="L6" s="21"/>
      <c r="M6" s="18"/>
    </row>
    <row r="7" s="1" customFormat="1" ht="24.95" customHeight="1" spans="1:13">
      <c r="A7" s="13">
        <v>4</v>
      </c>
      <c r="B7" s="13" t="s">
        <v>342</v>
      </c>
      <c r="C7" s="13">
        <v>490104</v>
      </c>
      <c r="D7" s="13" t="s">
        <v>338</v>
      </c>
      <c r="E7" s="13">
        <v>22</v>
      </c>
      <c r="F7" s="13">
        <v>15</v>
      </c>
      <c r="G7" s="13">
        <v>9</v>
      </c>
      <c r="H7" s="13"/>
      <c r="I7" s="13"/>
      <c r="J7" s="13">
        <v>46</v>
      </c>
      <c r="K7" s="19" t="s">
        <v>343</v>
      </c>
      <c r="L7" s="21"/>
      <c r="M7" s="18"/>
    </row>
    <row r="8" s="1" customFormat="1" ht="24.95" customHeight="1" spans="1:13">
      <c r="A8" s="13">
        <v>5</v>
      </c>
      <c r="B8" s="13" t="s">
        <v>344</v>
      </c>
      <c r="C8" s="13">
        <v>490163</v>
      </c>
      <c r="D8" s="13" t="s">
        <v>338</v>
      </c>
      <c r="E8" s="13">
        <v>24</v>
      </c>
      <c r="F8" s="13">
        <v>12</v>
      </c>
      <c r="G8" s="13">
        <v>9</v>
      </c>
      <c r="H8" s="13"/>
      <c r="I8" s="13"/>
      <c r="J8" s="13">
        <v>45</v>
      </c>
      <c r="K8" s="19" t="s">
        <v>343</v>
      </c>
      <c r="L8" s="21"/>
      <c r="M8" s="18"/>
    </row>
    <row r="9" s="1" customFormat="1" ht="24.95" customHeight="1" spans="1:13">
      <c r="A9" s="13">
        <v>6</v>
      </c>
      <c r="B9" s="13" t="s">
        <v>345</v>
      </c>
      <c r="C9" s="13">
        <v>490332</v>
      </c>
      <c r="D9" s="13" t="s">
        <v>338</v>
      </c>
      <c r="E9" s="13">
        <v>16</v>
      </c>
      <c r="F9" s="13">
        <v>10</v>
      </c>
      <c r="G9" s="13">
        <v>8</v>
      </c>
      <c r="H9" s="13"/>
      <c r="I9" s="13"/>
      <c r="J9" s="13">
        <v>34</v>
      </c>
      <c r="K9" s="19" t="s">
        <v>343</v>
      </c>
      <c r="L9" s="21"/>
      <c r="M9" s="18"/>
    </row>
    <row r="10" s="1" customFormat="1" ht="24.95" customHeight="1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22"/>
      <c r="M10" s="18"/>
    </row>
    <row r="11" s="1" customFormat="1" ht="24.95" customHeight="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22"/>
    </row>
    <row r="12" s="1" customFormat="1" ht="24.95" customHeight="1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22"/>
      <c r="M12" s="18"/>
    </row>
    <row r="13" s="1" customFormat="1" ht="24.95" customHeight="1" spans="1:1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22"/>
      <c r="M13" s="18"/>
    </row>
    <row r="14" ht="24.95" customHeight="1" spans="1:1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22"/>
      <c r="M14" s="18"/>
    </row>
    <row r="15" ht="24.95" customHeight="1" spans="1:1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22"/>
      <c r="M15" s="18"/>
    </row>
    <row r="16" s="2" customFormat="1" ht="24.95" customHeight="1" spans="1:1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22"/>
      <c r="M16" s="18"/>
    </row>
    <row r="17" ht="24.95" customHeight="1" spans="1:1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22"/>
      <c r="M17" s="18"/>
    </row>
    <row r="18" ht="24.95" customHeight="1" spans="1:1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22"/>
      <c r="M18" s="18"/>
    </row>
    <row r="19" s="3" customFormat="1" ht="24.95" customHeight="1" spans="1:1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22"/>
      <c r="M19" s="18"/>
    </row>
    <row r="20" ht="24.95" customHeight="1" spans="1:1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22"/>
      <c r="M20" s="18"/>
    </row>
    <row r="21" ht="24.95" customHeight="1" spans="1:1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22"/>
      <c r="M21" s="18"/>
    </row>
    <row r="22" ht="24.95" customHeight="1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22"/>
      <c r="M22" s="18"/>
    </row>
    <row r="23" ht="24.95" customHeight="1" spans="1:1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22"/>
      <c r="M23" s="18"/>
    </row>
    <row r="24" ht="24.95" customHeight="1" spans="1:1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22"/>
      <c r="M24" s="18"/>
    </row>
    <row r="25" ht="24.95" customHeight="1" spans="1:1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22"/>
      <c r="M25" s="18"/>
    </row>
    <row r="26" ht="24.95" customHeight="1" spans="1:1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22"/>
      <c r="M26" s="18"/>
    </row>
    <row r="27" ht="24.95" customHeight="1" spans="1:1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22"/>
      <c r="M27" s="18"/>
    </row>
    <row r="28" ht="24.95" customHeight="1" spans="1:1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22"/>
      <c r="M28" s="18"/>
    </row>
    <row r="29" ht="24.95" customHeight="1" spans="1:1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22"/>
      <c r="M29" s="18"/>
    </row>
    <row r="30" ht="24.95" customHeight="1" spans="1:1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22"/>
      <c r="M30" s="18"/>
    </row>
    <row r="31" ht="24.95" customHeight="1" spans="1:1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22"/>
      <c r="M31" s="18"/>
    </row>
    <row r="32" ht="24.95" customHeight="1" spans="1:1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22"/>
      <c r="M32" s="18"/>
    </row>
    <row r="33" s="3" customFormat="1" ht="24.95" customHeight="1" spans="1:1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22"/>
      <c r="M33" s="18"/>
    </row>
    <row r="34" ht="24.95" customHeight="1" spans="1:1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22"/>
      <c r="M34" s="18"/>
    </row>
    <row r="35" ht="24.95" customHeight="1" spans="1:1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22"/>
      <c r="M35" s="18"/>
    </row>
    <row r="36" ht="24.95" customHeight="1" spans="1:1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22"/>
      <c r="M36" s="18"/>
    </row>
    <row r="37" ht="24.95" customHeight="1" spans="1:1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22"/>
      <c r="M37" s="18"/>
    </row>
    <row r="38" ht="24.95" customHeight="1" spans="1:1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22"/>
      <c r="M38" s="18"/>
    </row>
    <row r="39" ht="24.95" customHeight="1" spans="1:1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22"/>
      <c r="M39" s="18"/>
    </row>
    <row r="40" ht="24.95" customHeight="1" spans="1:1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22"/>
      <c r="M40" s="18"/>
    </row>
    <row r="41" ht="24.95" customHeight="1" spans="1:1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22"/>
      <c r="M41" s="18"/>
    </row>
    <row r="42" ht="24.95" customHeight="1" spans="1:1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22"/>
      <c r="M42" s="18"/>
    </row>
    <row r="43" ht="24.95" customHeight="1" spans="1:1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22"/>
      <c r="M43" s="18"/>
    </row>
    <row r="44" ht="24.95" customHeight="1" spans="1:1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22"/>
      <c r="M44" s="18"/>
    </row>
    <row r="45" ht="24.95" customHeight="1" spans="1:1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22"/>
      <c r="M45" s="18"/>
    </row>
    <row r="46" ht="24.95" customHeight="1" spans="1:1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2"/>
      <c r="M46" s="18"/>
    </row>
    <row r="47" ht="24.95" customHeight="1" spans="1:1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2"/>
      <c r="M47" s="18"/>
    </row>
    <row r="48" ht="24.95" customHeight="1" spans="1:1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2"/>
      <c r="M48" s="18"/>
    </row>
    <row r="49" ht="24.95" customHeight="1" spans="1:1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22"/>
      <c r="M49" s="18"/>
    </row>
    <row r="50" ht="24.95" customHeight="1" spans="1:1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22"/>
      <c r="M50" s="18"/>
    </row>
    <row r="51" ht="24.95" customHeight="1" spans="1:1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22"/>
      <c r="M51" s="18"/>
    </row>
    <row r="52" s="3" customFormat="1" ht="24.95" customHeight="1" spans="1:1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22"/>
      <c r="M52" s="18"/>
    </row>
    <row r="53" ht="24.95" customHeight="1" spans="1:1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22"/>
      <c r="M53" s="18"/>
    </row>
    <row r="54" ht="24.95" customHeight="1" spans="1:1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22"/>
      <c r="M54" s="18"/>
    </row>
    <row r="55" ht="24.95" customHeight="1" spans="1:1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22"/>
      <c r="M55" s="18"/>
    </row>
    <row r="56" ht="24.95" customHeight="1" spans="1:1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22"/>
      <c r="M56" s="18"/>
    </row>
    <row r="57" ht="24.95" customHeight="1" spans="1:1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22"/>
      <c r="M57" s="18"/>
    </row>
    <row r="58" ht="24.95" customHeight="1" spans="1:1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22"/>
      <c r="M58" s="18"/>
    </row>
    <row r="59" ht="24.95" customHeight="1" spans="1:1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22"/>
      <c r="M59" s="18"/>
    </row>
    <row r="60" ht="24.95" customHeight="1" spans="1:1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22"/>
      <c r="M60" s="18"/>
    </row>
    <row r="61" ht="24.95" customHeight="1" spans="1:1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22"/>
      <c r="M61" s="18"/>
    </row>
    <row r="62" s="2" customFormat="1" ht="24.95" customHeight="1" spans="1:1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22"/>
      <c r="M62" s="18"/>
    </row>
    <row r="63" ht="24.95" customHeight="1" spans="1:1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22"/>
      <c r="M63" s="18"/>
    </row>
    <row r="64" ht="24.95" customHeight="1" spans="1:1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22"/>
      <c r="M64" s="18"/>
    </row>
    <row r="65" ht="24.95" customHeight="1" spans="1:1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22"/>
      <c r="M65" s="18"/>
    </row>
    <row r="66" ht="24.95" customHeight="1" spans="1:1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22"/>
      <c r="M66" s="18"/>
    </row>
    <row r="67" ht="24.95" customHeight="1" spans="1:1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22"/>
      <c r="M67" s="18"/>
    </row>
    <row r="68" ht="24.95" customHeight="1" spans="1:1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22"/>
      <c r="M68" s="18"/>
    </row>
    <row r="69" s="3" customFormat="1" ht="24.95" customHeight="1" spans="1:1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22"/>
      <c r="M69" s="18"/>
    </row>
    <row r="70" s="3" customFormat="1" ht="24.95" customHeight="1" spans="1:1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22"/>
      <c r="M70" s="18"/>
    </row>
    <row r="71" ht="24.95" customHeight="1" spans="1:1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22"/>
      <c r="M71" s="18"/>
    </row>
    <row r="72" s="3" customFormat="1" ht="24.95" customHeight="1" spans="1:1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22"/>
      <c r="M72" s="18"/>
    </row>
    <row r="73" ht="24.95" customHeight="1" spans="1:1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22"/>
      <c r="M73" s="18"/>
    </row>
    <row r="74" s="3" customFormat="1" ht="24.95" customHeight="1" spans="1:1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22"/>
      <c r="M74" s="18"/>
    </row>
    <row r="75" ht="24.95" customHeight="1" spans="1:1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22"/>
      <c r="M75" s="18"/>
    </row>
    <row r="76" ht="24.95" customHeight="1" spans="1:1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22"/>
      <c r="M76" s="18"/>
    </row>
    <row r="77" ht="24.95" customHeight="1" spans="1:1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22"/>
      <c r="M77" s="18"/>
    </row>
    <row r="78" ht="24.95" customHeight="1" spans="1:1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22"/>
      <c r="M78" s="18"/>
    </row>
    <row r="79" ht="24.95" customHeight="1" spans="1:1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22"/>
      <c r="M79" s="18"/>
    </row>
    <row r="80" ht="24.95" customHeight="1" spans="1:1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22"/>
      <c r="M80" s="18"/>
    </row>
    <row r="81" ht="24.95" customHeight="1" spans="1:1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22"/>
      <c r="M81" s="18"/>
    </row>
    <row r="82" ht="24.95" customHeight="1" spans="1:1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22"/>
      <c r="M82" s="18"/>
    </row>
    <row r="83" ht="24.95" customHeight="1" spans="1:1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23"/>
      <c r="M83" s="18"/>
    </row>
    <row r="84" ht="24.95" customHeight="1" spans="1:1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23"/>
      <c r="M84" s="18"/>
    </row>
    <row r="85" ht="24.95" customHeight="1" spans="1:1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23"/>
      <c r="M85" s="18"/>
    </row>
    <row r="86" ht="24.95" customHeight="1" spans="1:1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23"/>
      <c r="M86" s="18"/>
    </row>
    <row r="87" ht="24.95" customHeight="1" spans="1:1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23"/>
      <c r="M87" s="18"/>
    </row>
    <row r="88" ht="24.95" customHeight="1" spans="1:1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23"/>
      <c r="M88" s="18"/>
    </row>
    <row r="89" ht="24.95" customHeight="1" spans="1:1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23"/>
      <c r="M89" s="18"/>
    </row>
    <row r="90" ht="24.95" customHeight="1" spans="1:1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23"/>
      <c r="M90" s="18"/>
    </row>
    <row r="91" ht="24.95" customHeight="1" spans="1:1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23"/>
      <c r="M91" s="18"/>
    </row>
    <row r="92" ht="24.95" customHeight="1" spans="1:1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23"/>
      <c r="M92" s="18"/>
    </row>
    <row r="93" ht="24.95" customHeight="1" spans="1:1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23"/>
      <c r="M93" s="18"/>
    </row>
    <row r="94" ht="24.95" customHeight="1" spans="1:1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23"/>
      <c r="M94" s="18"/>
    </row>
    <row r="95" ht="24.95" customHeight="1" spans="1:1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23"/>
      <c r="M95" s="18"/>
    </row>
    <row r="96" ht="24.95" customHeight="1" spans="1:1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23"/>
      <c r="M96" s="18"/>
    </row>
    <row r="97" ht="24.95" customHeight="1" spans="1:1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23"/>
      <c r="M97" s="18"/>
    </row>
    <row r="98" ht="24.95" customHeight="1" spans="1:1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23"/>
      <c r="M98" s="18"/>
    </row>
    <row r="99" ht="24.95" customHeight="1" spans="1:1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23"/>
      <c r="M99" s="18"/>
    </row>
    <row r="100" ht="24.95" customHeight="1" spans="1:1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23"/>
      <c r="M100" s="18"/>
    </row>
    <row r="101" ht="24.95" customHeight="1" spans="1:1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23"/>
      <c r="M101" s="18"/>
    </row>
    <row r="102" ht="24.95" customHeight="1" spans="1:1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23"/>
      <c r="M102" s="18"/>
    </row>
    <row r="103" ht="24.95" customHeight="1" spans="1:1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23"/>
      <c r="M103" s="18"/>
    </row>
    <row r="104" ht="24.95" customHeight="1" spans="1:1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23"/>
      <c r="M104" s="18"/>
    </row>
    <row r="105" ht="24.95" customHeight="1" spans="1:1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23"/>
      <c r="M105" s="18"/>
    </row>
    <row r="106" ht="24.95" customHeight="1" spans="1:1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23"/>
      <c r="M106" s="18"/>
    </row>
    <row r="107" ht="24.95" customHeight="1" spans="1:1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23"/>
      <c r="M107" s="18"/>
    </row>
    <row r="108" ht="24.95" customHeight="1" spans="1:1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23"/>
      <c r="M108" s="18"/>
    </row>
    <row r="109" ht="24.95" customHeight="1" spans="1:1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23"/>
      <c r="M109" s="18"/>
    </row>
    <row r="110" ht="24.95" customHeight="1" spans="1:1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23"/>
      <c r="M110" s="18"/>
    </row>
    <row r="111" ht="24.95" customHeight="1" spans="1:1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23"/>
      <c r="M111" s="18"/>
    </row>
    <row r="112" ht="24.95" customHeight="1" spans="1:1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23"/>
      <c r="M112" s="18"/>
    </row>
    <row r="113" ht="24.95" customHeight="1" spans="1:1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23"/>
      <c r="M113" s="18"/>
    </row>
    <row r="114" ht="24.95" customHeight="1" spans="1:1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23"/>
      <c r="M114" s="18"/>
    </row>
    <row r="115" ht="24.95" customHeight="1" spans="1:1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23"/>
      <c r="M115" s="18"/>
    </row>
    <row r="116" ht="24.95" customHeight="1" spans="1:1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23"/>
      <c r="M116" s="18"/>
    </row>
    <row r="117" ht="24.95" customHeight="1" spans="1:1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23"/>
      <c r="M117" s="18"/>
    </row>
    <row r="118" ht="24.95" customHeight="1" spans="1:1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23"/>
      <c r="M118" s="18"/>
    </row>
    <row r="119" ht="24.95" customHeight="1" spans="1:1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23"/>
      <c r="M119" s="18"/>
    </row>
    <row r="120" ht="24.95" customHeight="1" spans="1:1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23"/>
      <c r="M120" s="18"/>
    </row>
    <row r="121" ht="24.95" customHeight="1" spans="1:1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23"/>
      <c r="M121" s="18"/>
    </row>
    <row r="122" ht="24.95" customHeight="1" spans="1:1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23"/>
      <c r="M122" s="18"/>
    </row>
    <row r="123" ht="24.95" customHeight="1" spans="1:1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23"/>
      <c r="M123" s="18"/>
    </row>
    <row r="124" ht="24.95" customHeight="1" spans="1:1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23"/>
      <c r="M124" s="18"/>
    </row>
    <row r="125" ht="24.95" customHeight="1" spans="1:1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23"/>
      <c r="M125" s="18"/>
    </row>
    <row r="126" ht="24.95" customHeight="1" spans="1:1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23"/>
      <c r="M126" s="18"/>
    </row>
    <row r="127" ht="24.95" customHeight="1" spans="1:1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23"/>
      <c r="M127" s="18"/>
    </row>
    <row r="128" ht="24.95" customHeight="1" spans="1:1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23"/>
      <c r="M128" s="18"/>
    </row>
    <row r="129" ht="24.95" customHeight="1" spans="1:1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23"/>
      <c r="M129" s="18"/>
    </row>
    <row r="130" ht="24.95" customHeight="1" spans="1:1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23"/>
      <c r="M130" s="18"/>
    </row>
    <row r="131" ht="24.95" customHeight="1" spans="1:1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23"/>
      <c r="M131" s="18"/>
    </row>
    <row r="132" ht="24.95" customHeight="1" spans="1:1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23"/>
      <c r="M132" s="18"/>
    </row>
    <row r="133" ht="24.95" customHeight="1" spans="1:1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23"/>
      <c r="M133" s="18"/>
    </row>
    <row r="134" ht="24.95" customHeight="1" spans="1:1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23"/>
      <c r="M134" s="18"/>
    </row>
    <row r="135" ht="24.95" customHeight="1" spans="1:1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23"/>
      <c r="M135" s="18"/>
    </row>
    <row r="136" ht="24.95" customHeight="1" spans="1:1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23"/>
      <c r="M136" s="18"/>
    </row>
    <row r="137" ht="24.95" customHeight="1" spans="1:1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23"/>
      <c r="M137" s="18"/>
    </row>
    <row r="138" ht="24.95" customHeight="1" spans="1:1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23"/>
      <c r="M138" s="18"/>
    </row>
    <row r="139" ht="24.95" customHeight="1" spans="1:1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23"/>
      <c r="M139" s="18"/>
    </row>
    <row r="140" ht="24.95" customHeight="1" spans="1:1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23"/>
      <c r="M140" s="18"/>
    </row>
    <row r="141" ht="24.95" customHeight="1" spans="1:1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23"/>
      <c r="M141" s="18"/>
    </row>
    <row r="142" ht="24.95" customHeight="1" spans="1:1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23"/>
      <c r="M142" s="18"/>
    </row>
    <row r="143" ht="24.95" customHeight="1" spans="1:1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23"/>
      <c r="M143" s="18"/>
    </row>
    <row r="144" ht="24.95" customHeight="1" spans="1:1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23"/>
      <c r="M144" s="18"/>
    </row>
    <row r="145" ht="24.95" customHeight="1" spans="1:1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23"/>
      <c r="M145" s="18"/>
    </row>
    <row r="146" ht="24.95" customHeight="1" spans="1:1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23"/>
      <c r="M146" s="18"/>
    </row>
    <row r="147" ht="24.95" customHeight="1" spans="1:1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23"/>
      <c r="M147" s="18"/>
    </row>
    <row r="148" ht="24.95" customHeight="1" spans="1:1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23"/>
      <c r="M148" s="18"/>
    </row>
    <row r="149" ht="24.95" customHeight="1" spans="1:1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23"/>
      <c r="M149" s="18"/>
    </row>
    <row r="150" ht="24.95" customHeight="1" spans="1:1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23"/>
      <c r="M150" s="18"/>
    </row>
    <row r="151" ht="24.95" customHeight="1" spans="1:1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23"/>
      <c r="M151" s="18"/>
    </row>
    <row r="152" ht="24.95" customHeight="1" spans="1:1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23"/>
      <c r="M152" s="18"/>
    </row>
    <row r="153" ht="24.95" customHeight="1" spans="1:1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23"/>
      <c r="M153" s="18"/>
    </row>
    <row r="154" ht="24.95" customHeight="1" spans="1:1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23"/>
      <c r="M154" s="18"/>
    </row>
    <row r="155" ht="24.95" customHeight="1" spans="1:1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23"/>
      <c r="M155" s="18"/>
    </row>
    <row r="156" ht="24.95" customHeight="1" spans="1:1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23"/>
      <c r="M156" s="18"/>
    </row>
    <row r="157" ht="24.95" customHeight="1" spans="1:1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23"/>
      <c r="M157" s="18"/>
    </row>
    <row r="158" ht="24.95" customHeight="1" spans="1:1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23"/>
      <c r="M158" s="18"/>
    </row>
    <row r="159" ht="24.95" customHeight="1" spans="1:1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23"/>
      <c r="M159" s="18"/>
    </row>
    <row r="160" ht="24.95" customHeight="1" spans="1:1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23"/>
      <c r="M160" s="18"/>
    </row>
    <row r="161" ht="24.95" customHeight="1" spans="1:1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23"/>
      <c r="M161" s="18"/>
    </row>
    <row r="162" ht="24.95" customHeight="1" spans="1:1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23"/>
      <c r="M162" s="18"/>
    </row>
    <row r="163" ht="24.95" customHeight="1" spans="1:1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23"/>
      <c r="M163" s="18"/>
    </row>
    <row r="164" ht="24.95" customHeight="1" spans="1:1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23"/>
      <c r="M164" s="18"/>
    </row>
    <row r="165" ht="24.95" customHeight="1" spans="1:1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23"/>
      <c r="M165" s="18"/>
    </row>
    <row r="166" ht="24.95" customHeight="1" spans="1:1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23"/>
      <c r="M166" s="18"/>
    </row>
    <row r="167" ht="24.95" customHeight="1" spans="1:1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23"/>
      <c r="M167" s="18"/>
    </row>
    <row r="168" ht="24.95" customHeight="1" spans="1:1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23"/>
      <c r="M168" s="18"/>
    </row>
    <row r="169" ht="24.95" customHeight="1" spans="1:1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23"/>
      <c r="M169" s="18"/>
    </row>
    <row r="170" ht="24.95" customHeight="1" spans="1:1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23"/>
      <c r="M170" s="18"/>
    </row>
    <row r="171" ht="24.95" customHeight="1" spans="1:1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23"/>
      <c r="M171" s="18"/>
    </row>
    <row r="172" ht="24.95" customHeight="1" spans="1:1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23"/>
      <c r="M172" s="18"/>
    </row>
    <row r="173" ht="24.95" customHeight="1" spans="1:1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23"/>
      <c r="M173" s="18"/>
    </row>
    <row r="174" ht="24.95" customHeight="1" spans="1:1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23"/>
      <c r="M174" s="18"/>
    </row>
    <row r="175" ht="24.95" customHeight="1" spans="1:1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23"/>
      <c r="M175" s="18"/>
    </row>
    <row r="176" ht="24.95" customHeight="1" spans="1:1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23"/>
      <c r="M176" s="18"/>
    </row>
    <row r="177" ht="24.95" customHeight="1" spans="1:1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23"/>
      <c r="M177" s="18"/>
    </row>
    <row r="178" ht="24.95" customHeight="1" spans="1:1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23"/>
      <c r="M178" s="18"/>
    </row>
    <row r="179" ht="24.95" customHeight="1" spans="1:1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23"/>
      <c r="M179" s="18"/>
    </row>
    <row r="180" ht="24.95" customHeight="1" spans="1:1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23"/>
      <c r="M180" s="18"/>
    </row>
    <row r="181" ht="24.95" customHeight="1" spans="1:1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23"/>
      <c r="M181" s="18"/>
    </row>
    <row r="182" ht="24.95" customHeight="1" spans="1:1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23"/>
      <c r="M182" s="18"/>
    </row>
    <row r="183" ht="24.95" customHeight="1" spans="1:1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23"/>
      <c r="M183" s="18"/>
    </row>
    <row r="184" ht="24.95" customHeight="1" spans="1:1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23"/>
      <c r="M184" s="18"/>
    </row>
    <row r="185" ht="24.95" customHeight="1" spans="1:1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23"/>
      <c r="M185" s="18"/>
    </row>
    <row r="186" ht="24.95" customHeight="1" spans="1:1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23"/>
      <c r="M186" s="18"/>
    </row>
    <row r="187" ht="24.95" customHeight="1" spans="1:1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23"/>
      <c r="M187" s="18"/>
    </row>
    <row r="188" ht="24.95" customHeight="1" spans="1:1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23"/>
      <c r="M188" s="18"/>
    </row>
    <row r="189" ht="24.95" customHeight="1" spans="1:1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23"/>
      <c r="M189" s="18"/>
    </row>
    <row r="190" ht="24.95" customHeight="1" spans="1:1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23"/>
      <c r="M190" s="18"/>
    </row>
    <row r="191" ht="24.95" customHeight="1" spans="1:1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23"/>
      <c r="M191" s="18"/>
    </row>
    <row r="192" ht="24.95" customHeight="1" spans="1:1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23"/>
      <c r="M192" s="18"/>
    </row>
    <row r="193" ht="24.95" customHeight="1" spans="1:1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23"/>
      <c r="M193" s="18"/>
    </row>
    <row r="194" ht="24.95" customHeight="1" spans="1:1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23"/>
      <c r="M194" s="18"/>
    </row>
    <row r="195" ht="24.95" customHeight="1" spans="1:1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23"/>
      <c r="M195" s="18"/>
    </row>
    <row r="196" ht="24.95" customHeight="1" spans="1:1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23"/>
      <c r="M196" s="18"/>
    </row>
    <row r="197" ht="24.95" customHeight="1" spans="1:1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23"/>
      <c r="M197" s="18"/>
    </row>
    <row r="198" ht="24.95" customHeight="1" spans="1:1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23"/>
      <c r="M198" s="18"/>
    </row>
    <row r="199" ht="24.95" customHeight="1" spans="1:1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23"/>
      <c r="M199" s="18"/>
    </row>
    <row r="200" ht="24.95" customHeight="1" spans="1:1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23"/>
      <c r="M200" s="18"/>
    </row>
    <row r="201" ht="24.95" customHeight="1" spans="1:1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23"/>
      <c r="M201" s="18"/>
    </row>
    <row r="202" ht="24.95" customHeight="1" spans="1:1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23"/>
      <c r="M202" s="18"/>
    </row>
    <row r="203" ht="24.95" customHeight="1" spans="1:1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23"/>
      <c r="M203" s="18"/>
    </row>
    <row r="204" ht="24.95" customHeight="1" spans="1:1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23"/>
      <c r="M204" s="18"/>
    </row>
    <row r="205" ht="24.95" customHeight="1" spans="1:1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23"/>
      <c r="M205" s="18"/>
    </row>
    <row r="206" ht="24.95" customHeight="1" spans="1:1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23"/>
      <c r="M206" s="18"/>
    </row>
    <row r="207" ht="24.95" customHeight="1" spans="1:1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23"/>
      <c r="M207" s="18"/>
    </row>
    <row r="208" ht="24.95" customHeight="1" spans="1:1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23"/>
      <c r="M208" s="18"/>
    </row>
    <row r="209" ht="24.95" customHeight="1" spans="1:1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23"/>
      <c r="M209" s="18"/>
    </row>
    <row r="210" ht="24.95" customHeight="1" spans="1:1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23"/>
      <c r="M210" s="18"/>
    </row>
    <row r="211" ht="24.95" customHeight="1" spans="1:1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23"/>
      <c r="M211" s="18"/>
    </row>
    <row r="212" ht="24.95" customHeight="1" spans="1:1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23"/>
      <c r="M212" s="18"/>
    </row>
    <row r="213" ht="24.95" customHeight="1" spans="1: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23"/>
      <c r="M213" s="18"/>
    </row>
    <row r="214" ht="24.95" customHeight="1" spans="1:1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23"/>
      <c r="M214" s="18"/>
    </row>
    <row r="215" ht="24.95" customHeight="1" spans="1:1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23"/>
      <c r="M215" s="18"/>
    </row>
    <row r="216" ht="24.95" customHeight="1" spans="1:1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23"/>
      <c r="M216" s="18"/>
    </row>
    <row r="217" ht="24.95" customHeight="1" spans="1:1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23"/>
      <c r="M217" s="18"/>
    </row>
    <row r="218" ht="24.95" customHeight="1" spans="1:1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23"/>
      <c r="M218" s="18"/>
    </row>
    <row r="219" ht="24.95" customHeight="1" spans="1:1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23"/>
      <c r="M219" s="18"/>
    </row>
    <row r="220" ht="24.95" customHeight="1" spans="1:1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23"/>
      <c r="M220" s="18"/>
    </row>
    <row r="221" ht="24.95" customHeight="1" spans="1:1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23"/>
      <c r="M221" s="18"/>
    </row>
    <row r="222" ht="24.95" customHeight="1" spans="1:1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23"/>
      <c r="M222" s="18"/>
    </row>
    <row r="223" ht="24.95" customHeight="1" spans="1:1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23"/>
      <c r="M223" s="18"/>
    </row>
    <row r="224" ht="24.95" customHeight="1" spans="1:1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23"/>
      <c r="M224" s="18"/>
    </row>
    <row r="225" ht="24.95" customHeight="1" spans="1:1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23"/>
      <c r="M225" s="18"/>
    </row>
    <row r="226" ht="24.95" customHeight="1" spans="1:1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23"/>
      <c r="M226" s="18"/>
    </row>
    <row r="227" ht="24.95" customHeight="1" spans="1:1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23"/>
      <c r="M227" s="18"/>
    </row>
    <row r="228" ht="24.95" customHeight="1" spans="1:1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23"/>
      <c r="M228" s="18"/>
    </row>
    <row r="229" ht="24.95" customHeight="1" spans="1:1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23"/>
      <c r="M229" s="18"/>
    </row>
    <row r="230" ht="24.95" customHeight="1" spans="1:1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23"/>
      <c r="M230" s="18"/>
    </row>
    <row r="231" ht="24.95" customHeight="1" spans="1:1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23"/>
      <c r="M231" s="18"/>
    </row>
    <row r="232" ht="24.95" customHeight="1" spans="1:1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23"/>
      <c r="M232" s="18"/>
    </row>
    <row r="233" ht="24.95" customHeight="1" spans="1:1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23"/>
      <c r="M233" s="18"/>
    </row>
    <row r="234" ht="24.95" customHeight="1" spans="1:1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23"/>
      <c r="M234" s="18"/>
    </row>
    <row r="235" ht="24.95" customHeight="1" spans="1:1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23"/>
      <c r="M235" s="18"/>
    </row>
    <row r="236" ht="24.95" customHeight="1" spans="1:1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23"/>
      <c r="M236" s="18"/>
    </row>
    <row r="237" ht="24.95" customHeight="1" spans="1:1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23"/>
      <c r="M237" s="18"/>
    </row>
    <row r="238" ht="24.95" customHeight="1" spans="1:1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23"/>
      <c r="M238" s="18"/>
    </row>
    <row r="239" ht="24.95" customHeight="1" spans="1:1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23"/>
      <c r="M239" s="18"/>
    </row>
    <row r="240" ht="24.95" customHeight="1" spans="1:1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23"/>
      <c r="M240" s="18"/>
    </row>
    <row r="241" ht="24.95" customHeight="1" spans="1:1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23"/>
      <c r="M241" s="18"/>
    </row>
    <row r="242" ht="24.95" customHeight="1" spans="1:1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23"/>
      <c r="M242" s="18"/>
    </row>
    <row r="243" ht="24.95" customHeight="1" spans="1:1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23"/>
      <c r="M243" s="18"/>
    </row>
    <row r="244" ht="24.95" customHeight="1" spans="1:1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23"/>
      <c r="M244" s="18"/>
    </row>
    <row r="245" ht="24.95" customHeight="1" spans="1:1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23"/>
      <c r="M245" s="18"/>
    </row>
    <row r="246" ht="24.95" customHeight="1" spans="1:1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23"/>
      <c r="M246" s="18"/>
    </row>
    <row r="247" ht="24.95" customHeight="1" spans="1:1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23"/>
      <c r="M247" s="18"/>
    </row>
    <row r="248" ht="24.95" customHeight="1" spans="1:1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23"/>
      <c r="M248" s="18"/>
    </row>
    <row r="249" ht="24.95" customHeight="1" spans="1:1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23"/>
      <c r="M249" s="18"/>
    </row>
    <row r="250" ht="24.95" customHeight="1" spans="1:1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23"/>
      <c r="M250" s="18"/>
    </row>
    <row r="251" ht="24.95" customHeight="1" spans="1:1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23"/>
      <c r="M251" s="18"/>
    </row>
    <row r="252" ht="24.95" customHeight="1" spans="1:1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23"/>
      <c r="M252" s="18"/>
    </row>
    <row r="253" ht="24.95" customHeight="1" spans="1:1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23"/>
      <c r="M253" s="18"/>
    </row>
    <row r="254" ht="24.95" customHeight="1" spans="1:1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23"/>
      <c r="M254" s="18"/>
    </row>
    <row r="255" ht="24.95" customHeight="1" spans="1:1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23"/>
      <c r="M255" s="18"/>
    </row>
    <row r="256" ht="24.95" customHeight="1" spans="1:1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23"/>
      <c r="M256" s="18"/>
    </row>
    <row r="257" ht="24.95" customHeight="1" spans="1:1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23"/>
      <c r="M257" s="18"/>
    </row>
    <row r="258" ht="24.95" customHeight="1" spans="1:1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23"/>
      <c r="M258" s="18"/>
    </row>
    <row r="259" ht="24.95" customHeight="1" spans="1:1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23"/>
      <c r="M259" s="18"/>
    </row>
    <row r="260" ht="24.95" customHeight="1" spans="1:1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23"/>
      <c r="M260" s="18"/>
    </row>
    <row r="261" ht="24.95" customHeight="1" spans="1:1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23"/>
      <c r="M261" s="18"/>
    </row>
    <row r="262" ht="24.95" customHeight="1" spans="1:1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23"/>
      <c r="M262" s="18"/>
    </row>
    <row r="263" ht="24.95" customHeight="1" spans="1:1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23"/>
      <c r="M263" s="18"/>
    </row>
    <row r="264" ht="24.95" customHeight="1" spans="1:1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23"/>
      <c r="M264" s="18"/>
    </row>
    <row r="265" ht="24.95" customHeight="1" spans="1:1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23"/>
      <c r="M265" s="18"/>
    </row>
    <row r="266" ht="24.95" customHeight="1" spans="1:1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23"/>
      <c r="M266" s="18"/>
    </row>
    <row r="267" ht="24.95" customHeight="1" spans="1:1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23"/>
      <c r="M267" s="18"/>
    </row>
    <row r="268" ht="24.95" customHeight="1" spans="1:1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23"/>
      <c r="M268" s="18"/>
    </row>
    <row r="269" ht="24.95" customHeight="1" spans="1:1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23"/>
      <c r="M269" s="18"/>
    </row>
    <row r="270" ht="24.95" customHeight="1" spans="1:1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23"/>
      <c r="M270" s="18"/>
    </row>
    <row r="271" ht="24.95" customHeight="1" spans="1:1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23"/>
      <c r="M271" s="18"/>
    </row>
    <row r="272" ht="24.95" customHeight="1" spans="1:1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23"/>
      <c r="M272" s="18"/>
    </row>
    <row r="273" ht="24.95" customHeight="1" spans="1:1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23"/>
      <c r="M273" s="18"/>
    </row>
    <row r="274" ht="24.95" customHeight="1" spans="1:1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23"/>
      <c r="M274" s="18"/>
    </row>
    <row r="275" ht="24.95" customHeight="1" spans="1:1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23"/>
      <c r="M275" s="18"/>
    </row>
    <row r="276" ht="24.95" customHeight="1" spans="1:1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23"/>
      <c r="M276" s="18"/>
    </row>
    <row r="277" ht="24.95" customHeight="1" spans="1:1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23"/>
      <c r="M277" s="18"/>
    </row>
    <row r="278" ht="24.95" customHeight="1" spans="1:1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23"/>
      <c r="M278" s="18"/>
    </row>
    <row r="279" ht="24.95" customHeight="1" spans="1:1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23"/>
      <c r="M279" s="18"/>
    </row>
    <row r="280" ht="24.95" customHeight="1" spans="1:1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23"/>
      <c r="M280" s="18"/>
    </row>
    <row r="281" ht="24.95" customHeight="1" spans="1:1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23"/>
      <c r="M281" s="18"/>
    </row>
    <row r="282" ht="24.95" customHeight="1" spans="1:1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23"/>
      <c r="M282" s="18"/>
    </row>
    <row r="283" ht="24.95" customHeight="1" spans="1:1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23"/>
      <c r="M283" s="18"/>
    </row>
    <row r="284" ht="24.95" customHeight="1" spans="1:1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23"/>
      <c r="M284" s="18"/>
    </row>
    <row r="285" ht="24.95" customHeight="1" spans="1:1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23"/>
      <c r="M285" s="18"/>
    </row>
    <row r="286" ht="24.95" customHeight="1" spans="1:1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23"/>
      <c r="M286" s="18"/>
    </row>
    <row r="287" ht="24.95" customHeight="1" spans="1:1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23"/>
      <c r="M287" s="18"/>
    </row>
    <row r="288" ht="24.95" customHeight="1" spans="1:1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23"/>
      <c r="M288" s="18"/>
    </row>
    <row r="289" ht="24.95" customHeight="1" spans="1:1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23"/>
      <c r="M289" s="18"/>
    </row>
    <row r="290" ht="24.95" customHeight="1" spans="1:1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23"/>
      <c r="M290" s="18"/>
    </row>
    <row r="291" ht="24.95" customHeight="1" spans="1:1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23"/>
      <c r="M291" s="18"/>
    </row>
    <row r="292" ht="24.95" customHeight="1" spans="1:1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23"/>
      <c r="M292" s="18"/>
    </row>
    <row r="293" ht="24.95" customHeight="1" spans="1:1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23"/>
      <c r="M293" s="18"/>
    </row>
    <row r="294" ht="24.95" customHeight="1" spans="1:1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23"/>
      <c r="M294" s="18"/>
    </row>
    <row r="295" ht="24.95" customHeight="1" spans="1:1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23"/>
      <c r="M295" s="18"/>
    </row>
    <row r="296" ht="24.95" customHeight="1" spans="1:1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23"/>
      <c r="M296" s="18"/>
    </row>
    <row r="297" ht="24.95" customHeight="1" spans="1:1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23"/>
      <c r="M297" s="18"/>
    </row>
    <row r="298" ht="24.95" customHeight="1" spans="1:1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23"/>
      <c r="M298" s="18"/>
    </row>
    <row r="299" ht="24.95" customHeight="1" spans="1:1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23"/>
      <c r="M299" s="18"/>
    </row>
    <row r="300" ht="24.95" customHeight="1" spans="1:1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23"/>
      <c r="M300" s="18"/>
    </row>
    <row r="301" ht="24.95" customHeight="1" spans="1:1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23"/>
      <c r="M301" s="18"/>
    </row>
    <row r="302" ht="24.95" customHeight="1" spans="1:1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23"/>
      <c r="M302" s="18"/>
    </row>
    <row r="303" ht="24.95" customHeight="1" spans="1:1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23"/>
      <c r="M303" s="18"/>
    </row>
    <row r="304" ht="24.95" customHeight="1" spans="1:1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23"/>
      <c r="M304" s="18"/>
    </row>
    <row r="305" ht="24.95" customHeight="1" spans="1:1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23"/>
      <c r="M305" s="18"/>
    </row>
    <row r="306" ht="24.95" customHeight="1" spans="1:1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23"/>
      <c r="M306" s="18"/>
    </row>
    <row r="307" ht="24.95" customHeight="1" spans="1:1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23"/>
      <c r="M307" s="18"/>
    </row>
    <row r="308" ht="24.95" customHeight="1" spans="1:1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23"/>
      <c r="M308" s="18"/>
    </row>
    <row r="309" ht="24.95" customHeight="1" spans="1:1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23"/>
      <c r="M309" s="18"/>
    </row>
    <row r="310" ht="24.95" customHeight="1" spans="1:1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23"/>
      <c r="M310" s="18"/>
    </row>
    <row r="311" ht="24.95" customHeight="1" spans="1:1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23"/>
      <c r="M311" s="18"/>
    </row>
    <row r="312" ht="24.95" customHeight="1" spans="1:1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23"/>
      <c r="M312" s="18"/>
    </row>
    <row r="313" ht="24.95" customHeight="1" spans="1: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23"/>
      <c r="M313" s="18"/>
    </row>
    <row r="314" ht="24.95" customHeight="1" spans="1:1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23"/>
      <c r="M314" s="18"/>
    </row>
    <row r="315" ht="24.95" customHeight="1" spans="1:1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23"/>
      <c r="M315" s="18"/>
    </row>
    <row r="316" ht="24.95" customHeight="1" spans="1:1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23"/>
      <c r="M316" s="18"/>
    </row>
    <row r="317" ht="24.95" customHeight="1" spans="1:1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23"/>
      <c r="M317" s="18"/>
    </row>
    <row r="318" ht="24.95" customHeight="1" spans="1:1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23"/>
      <c r="M318" s="18"/>
    </row>
    <row r="319" ht="24.95" customHeight="1" spans="1:1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23"/>
      <c r="M319" s="18"/>
    </row>
    <row r="320" ht="24.95" customHeight="1" spans="1:1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23"/>
      <c r="M320" s="18"/>
    </row>
    <row r="321" ht="24.95" customHeight="1" spans="1:1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23"/>
      <c r="M321" s="18"/>
    </row>
    <row r="322" ht="24.95" customHeight="1" spans="1:1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23"/>
      <c r="M322" s="18"/>
    </row>
    <row r="323" ht="24.95" customHeight="1" spans="1:1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23"/>
      <c r="M323" s="18"/>
    </row>
    <row r="324" ht="24.95" customHeight="1" spans="1:1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23"/>
      <c r="M324" s="18"/>
    </row>
    <row r="325" ht="24.95" customHeight="1" spans="1:1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23"/>
      <c r="M325" s="18"/>
    </row>
    <row r="326" ht="24.95" customHeight="1" spans="1:1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23"/>
      <c r="M326" s="18"/>
    </row>
    <row r="327" ht="24.95" customHeight="1" spans="1:1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23"/>
      <c r="M327" s="18"/>
    </row>
    <row r="328" ht="24.95" customHeight="1" spans="1:1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23"/>
      <c r="M328" s="18"/>
    </row>
    <row r="329" ht="24.95" customHeight="1" spans="1:1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23"/>
      <c r="M329" s="18"/>
    </row>
    <row r="330" ht="24.95" customHeight="1" spans="1:1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23"/>
      <c r="M330" s="18"/>
    </row>
    <row r="331" ht="24.95" customHeight="1" spans="1:1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23"/>
      <c r="M331" s="18"/>
    </row>
    <row r="332" ht="24.95" customHeight="1" spans="1:1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23"/>
      <c r="M332" s="18"/>
    </row>
    <row r="333" ht="24.95" customHeight="1" spans="1:1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23"/>
      <c r="M333" s="18"/>
    </row>
    <row r="334" ht="24.95" customHeight="1" spans="1:1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23"/>
      <c r="M334" s="18"/>
    </row>
    <row r="335" ht="24.95" customHeight="1" spans="1:1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23"/>
      <c r="M335" s="18"/>
    </row>
    <row r="336" ht="24.95" customHeight="1" spans="1:1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23"/>
      <c r="M336" s="18"/>
    </row>
    <row r="337" ht="24.95" customHeight="1" spans="1:1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23"/>
      <c r="M337" s="18"/>
    </row>
    <row r="338" ht="24.95" customHeight="1" spans="1:1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23"/>
      <c r="M338" s="18"/>
    </row>
    <row r="339" ht="24.95" customHeight="1" spans="1:1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23"/>
      <c r="M339" s="18"/>
    </row>
    <row r="340" ht="24.95" customHeight="1" spans="1:1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23"/>
      <c r="M340" s="18"/>
    </row>
    <row r="341" ht="24.95" customHeight="1" spans="1:1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23"/>
      <c r="M341" s="18"/>
    </row>
    <row r="342" ht="24.95" customHeight="1" spans="1:1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23"/>
      <c r="M342" s="18"/>
    </row>
    <row r="343" ht="24.95" customHeight="1" spans="1:1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23"/>
      <c r="M343" s="18"/>
    </row>
    <row r="344" ht="24.95" customHeight="1" spans="1:1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23"/>
      <c r="M344" s="18"/>
    </row>
    <row r="345" ht="24.95" customHeight="1" spans="1:1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23"/>
      <c r="M345" s="18"/>
    </row>
    <row r="346" ht="24.95" customHeight="1" spans="1:1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23"/>
      <c r="M346" s="18"/>
    </row>
    <row r="347" ht="24.95" customHeight="1" spans="1:1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23"/>
      <c r="M347" s="18"/>
    </row>
    <row r="348" ht="24.95" customHeight="1" spans="1:1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23"/>
      <c r="M348" s="18"/>
    </row>
    <row r="349" ht="24.95" customHeight="1" spans="1:1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23"/>
      <c r="M349" s="18"/>
    </row>
    <row r="350" ht="24.95" customHeight="1" spans="1:1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23"/>
      <c r="M350" s="18"/>
    </row>
    <row r="351" spans="1:13">
      <c r="A351" s="23"/>
      <c r="B351" s="23"/>
      <c r="C351" s="24"/>
      <c r="D351" s="25"/>
      <c r="E351" s="25"/>
      <c r="F351" s="25"/>
      <c r="G351" s="25"/>
      <c r="H351" s="25"/>
      <c r="I351" s="26"/>
      <c r="J351" s="25"/>
      <c r="K351" s="23"/>
      <c r="M351" s="18"/>
    </row>
    <row r="352" spans="1:13">
      <c r="A352" s="23"/>
      <c r="B352" s="23"/>
      <c r="C352" s="24"/>
      <c r="D352" s="25"/>
      <c r="E352" s="25"/>
      <c r="F352" s="25"/>
      <c r="G352" s="25"/>
      <c r="H352" s="25"/>
      <c r="I352" s="26"/>
      <c r="J352" s="25"/>
      <c r="K352" s="23"/>
      <c r="M352" s="18"/>
    </row>
    <row r="353" spans="1:13">
      <c r="A353" s="23"/>
      <c r="B353" s="23"/>
      <c r="C353" s="24"/>
      <c r="D353" s="25"/>
      <c r="E353" s="25"/>
      <c r="F353" s="25"/>
      <c r="G353" s="25"/>
      <c r="H353" s="25"/>
      <c r="I353" s="26"/>
      <c r="J353" s="25"/>
      <c r="K353" s="23"/>
      <c r="M353" s="18"/>
    </row>
    <row r="354" spans="13:13">
      <c r="M354" s="18"/>
    </row>
    <row r="355" spans="13:13">
      <c r="M355" s="18"/>
    </row>
  </sheetData>
  <sortState ref="A4:L9">
    <sortCondition ref="J4:J9" descending="1"/>
    <sortCondition ref="E4:E9" descending="1"/>
    <sortCondition ref="F4:F9" descending="1"/>
  </sortState>
  <mergeCells count="11">
    <mergeCell ref="A1:L1"/>
    <mergeCell ref="E2:G2"/>
    <mergeCell ref="A2:A3"/>
    <mergeCell ref="B2:B3"/>
    <mergeCell ref="C2:C3"/>
    <mergeCell ref="D2:D3"/>
    <mergeCell ref="H2:H3"/>
    <mergeCell ref="I2:I3"/>
    <mergeCell ref="J2:J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勤务辅警 (1)</vt:lpstr>
      <vt:lpstr>勤务辅警 (2)</vt:lpstr>
      <vt:lpstr>文职辅警 (1)</vt:lpstr>
      <vt:lpstr>文职辅警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笑.倾城</cp:lastModifiedBy>
  <dcterms:created xsi:type="dcterms:W3CDTF">2023-11-12T07:20:00Z</dcterms:created>
  <dcterms:modified xsi:type="dcterms:W3CDTF">2024-11-16T12:57:23Z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44B9DF0D420A47899ECA4B406D2466F7_13</vt:lpwstr>
  </property>
  <property fmtid="{D5CDD505-2E9C-101B-9397-08002B2CF9AE}" pid="3" name="KSOProductBuildVer">
    <vt:lpwstr>2052-12.1.0.18608</vt:lpwstr>
  </property>
</Properties>
</file>